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za 1\Programari\"/>
    </mc:Choice>
  </mc:AlternateContent>
  <xr:revisionPtr revIDLastSave="0" documentId="13_ncr:1_{2213F578-65EB-410B-B8AB-0D5B09E5DB97}" xr6:coauthVersionLast="47" xr6:coauthVersionMax="47" xr10:uidLastSave="{00000000-0000-0000-0000-000000000000}"/>
  <bookViews>
    <workbookView xWindow="-120" yWindow="-120" windowWidth="29040" windowHeight="15720" xr2:uid="{94FA7B3D-735F-42E1-BFBD-4B4C7CE8F2A2}"/>
  </bookViews>
  <sheets>
    <sheet name="programare" sheetId="1" r:id="rId1"/>
    <sheet name="TET" sheetId="3" r:id="rId2"/>
    <sheet name="IT" sheetId="4" r:id="rId3"/>
    <sheet name="MR" sheetId="5" r:id="rId4"/>
    <sheet name="ISPA" sheetId="6" r:id="rId5"/>
    <sheet name="AR" sheetId="7" r:id="rId6"/>
  </sheets>
  <definedNames>
    <definedName name="_xlnm._FilterDatabase" localSheetId="0" hidden="1">programare!$A$2:$K$2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0" i="1"/>
</calcChain>
</file>

<file path=xl/sharedStrings.xml><?xml version="1.0" encoding="utf-8"?>
<sst xmlns="http://schemas.openxmlformats.org/spreadsheetml/2006/main" count="607" uniqueCount="180">
  <si>
    <t>Departament</t>
  </si>
  <si>
    <t>An</t>
  </si>
  <si>
    <t>Serie</t>
  </si>
  <si>
    <t>Grupa</t>
  </si>
  <si>
    <t>Nr. studenti</t>
  </si>
  <si>
    <t>Disciplina</t>
  </si>
  <si>
    <t xml:space="preserve">CADRUL DIDACTIC </t>
  </si>
  <si>
    <t>ORA</t>
  </si>
  <si>
    <t>SALA</t>
  </si>
  <si>
    <t>III</t>
  </si>
  <si>
    <t>DATA</t>
  </si>
  <si>
    <t>A</t>
  </si>
  <si>
    <t>B</t>
  </si>
  <si>
    <t>Motoare cu ardere internă pentru autovehicule rutiere I</t>
  </si>
  <si>
    <t>Organe de maşini II</t>
  </si>
  <si>
    <t>Mecanisme</t>
  </si>
  <si>
    <t>Dinamica autovehiculelor</t>
  </si>
  <si>
    <t>Procese și caracteristici ale motoarelor cu ardere internă</t>
  </si>
  <si>
    <t>Vibraţii mecanice</t>
  </si>
  <si>
    <t>Dinamica autovehiculelor I</t>
  </si>
  <si>
    <t>TIP EXAMEN scris-oral</t>
  </si>
  <si>
    <t>scris-oral</t>
  </si>
  <si>
    <t>scris</t>
  </si>
  <si>
    <t>Autovehicule Rutiere</t>
  </si>
  <si>
    <t>Ingineria sistemelor de propulsie</t>
  </si>
  <si>
    <t>Ingineria transporturilor şi a traficului</t>
  </si>
  <si>
    <t>D</t>
  </si>
  <si>
    <t>Sisteme de transport II</t>
  </si>
  <si>
    <t>25.01.2024</t>
  </si>
  <si>
    <t>Mijloace de transport II</t>
  </si>
  <si>
    <t>Terminale de transport I</t>
  </si>
  <si>
    <t>22.01.2024</t>
  </si>
  <si>
    <t>Tehnologii în terminale de transport I</t>
  </si>
  <si>
    <t>29.01.2024</t>
  </si>
  <si>
    <t>Economia transporturilor I</t>
  </si>
  <si>
    <t>02.02.2024</t>
  </si>
  <si>
    <t>scris/oral</t>
  </si>
  <si>
    <t>Telecomenzi şi electronică în transporturi</t>
  </si>
  <si>
    <t>E</t>
  </si>
  <si>
    <t>Automatizări în electronică și telecomunicații</t>
  </si>
  <si>
    <t>Semnale şi sisteme II</t>
  </si>
  <si>
    <t>Metode numerice I</t>
  </si>
  <si>
    <t>Proiectare asistată de calculator</t>
  </si>
  <si>
    <t>Microcontrolere</t>
  </si>
  <si>
    <t>Măsurări în electronică și telecomunicații</t>
  </si>
  <si>
    <t>Material Rulant de Cale Ferată</t>
  </si>
  <si>
    <t>C</t>
  </si>
  <si>
    <t>Vibraţii mecanice I</t>
  </si>
  <si>
    <t>Motoare termice pentru tractiune</t>
  </si>
  <si>
    <t>Tolerante si control dimensional</t>
  </si>
  <si>
    <t>Constructia vehiculelor pentru transport pe sine</t>
  </si>
  <si>
    <t>JE 204</t>
  </si>
  <si>
    <t>IV</t>
  </si>
  <si>
    <t xml:space="preserve">Dinamica autovehiculelor </t>
  </si>
  <si>
    <t>Scris+Oral</t>
  </si>
  <si>
    <t xml:space="preserve">Scris </t>
  </si>
  <si>
    <t>scris+oral</t>
  </si>
  <si>
    <t>06.02.2024</t>
  </si>
  <si>
    <t>01.02.2024</t>
  </si>
  <si>
    <t>08.02.2024</t>
  </si>
  <si>
    <t>26.01.2024</t>
  </si>
  <si>
    <t>30.01.2024</t>
  </si>
  <si>
    <t>09.02.2024</t>
  </si>
  <si>
    <t>BN102</t>
  </si>
  <si>
    <t>JH107</t>
  </si>
  <si>
    <t>JE205</t>
  </si>
  <si>
    <t>JE005</t>
  </si>
  <si>
    <t>JA103</t>
  </si>
  <si>
    <t>JF204</t>
  </si>
  <si>
    <t>BN104</t>
  </si>
  <si>
    <t>JE006</t>
  </si>
  <si>
    <t>JE204</t>
  </si>
  <si>
    <t>JE004</t>
  </si>
  <si>
    <t>Ingineria sistemelor de propulsie pentru autovehicule</t>
  </si>
  <si>
    <t>Nr.</t>
  </si>
  <si>
    <t>Crt.</t>
  </si>
  <si>
    <t>DISCIPLINA DE ÎNVĂŢĂMÂNT</t>
  </si>
  <si>
    <t>Proiectare asistată de calculator - proiect</t>
  </si>
  <si>
    <t>Microcontrolere - proiect</t>
  </si>
  <si>
    <t>Senzori, traductoare şi achiziţii de date</t>
  </si>
  <si>
    <t>Măsurări electrice și achiziţii de date - proiect</t>
  </si>
  <si>
    <t>Circuite integrate analogice</t>
  </si>
  <si>
    <t>Circuite integrate analogice - proiect</t>
  </si>
  <si>
    <t>Metode numerice II</t>
  </si>
  <si>
    <t>Sisteme de telecomandă</t>
  </si>
  <si>
    <t>Electroalimentare I</t>
  </si>
  <si>
    <t>Practică de specialitate</t>
  </si>
  <si>
    <t>Sisteme de operare I</t>
  </si>
  <si>
    <t>Sisteme de transport III -proiect</t>
  </si>
  <si>
    <t>Statistică matematică</t>
  </si>
  <si>
    <t>Dreptul transporturilor</t>
  </si>
  <si>
    <t>Terminale de transport II</t>
  </si>
  <si>
    <t>Terminale de transport III-proiect</t>
  </si>
  <si>
    <t>Tehnologii în terminale de transport II</t>
  </si>
  <si>
    <t>Tehnologii în terminale de transport III -proiect</t>
  </si>
  <si>
    <t>Economia transporturilor II</t>
  </si>
  <si>
    <t>Informatică şi cibernetică în transporturi I</t>
  </si>
  <si>
    <t>Sisteme pentru controlul şi comanda circulaţiei</t>
  </si>
  <si>
    <t>Geografia transporturilor</t>
  </si>
  <si>
    <t>Practică în producţie</t>
  </si>
  <si>
    <t>Motoare termice pentru tracţiune</t>
  </si>
  <si>
    <t>Toleranţe şi control dimensional</t>
  </si>
  <si>
    <t>Organe de maşini - proiect</t>
  </si>
  <si>
    <t>Metoda elementului finit</t>
  </si>
  <si>
    <t>Construcţia vehiculelor pentru transport pe şine</t>
  </si>
  <si>
    <t>Vibraţii mecanice II</t>
  </si>
  <si>
    <t>Dinamica vehiculelor de cale ferată I</t>
  </si>
  <si>
    <t>Dinamica vehiculelor de cale ferată I - proiect</t>
  </si>
  <si>
    <t>Structuri portante ale vehiculelor de cale ferată</t>
  </si>
  <si>
    <t>Structuri portante ale vehiculelor de cale ferată-proiect</t>
  </si>
  <si>
    <t>Instalaţii speciale şi echipamente electronice pe vehicule feroviare remorcate</t>
  </si>
  <si>
    <t>Tehnologia fabricării materialului rulant de cale ferată</t>
  </si>
  <si>
    <t>Frâne pentru vehiculele feroviare</t>
  </si>
  <si>
    <t>Practică domeniu</t>
  </si>
  <si>
    <t>Practică specialitate</t>
  </si>
  <si>
    <t>Conducerea optimă a trenului</t>
  </si>
  <si>
    <t>Tehnici pentru achiziții și prelucrări date</t>
  </si>
  <si>
    <t>Electronică aplicată</t>
  </si>
  <si>
    <t>Instruire asistată de calculator</t>
  </si>
  <si>
    <t>Practică pedagogică în învaţământul preuniversitar obligatoriu (1)</t>
  </si>
  <si>
    <t>Autovehicule şi instalaţii speciale</t>
  </si>
  <si>
    <t>Combustibili şi lubrifianţi</t>
  </si>
  <si>
    <t>Fiabilitatea autovehiculelor</t>
  </si>
  <si>
    <t>Management I</t>
  </si>
  <si>
    <t>Transmisii convenţionale pentru autovehicule</t>
  </si>
  <si>
    <t>Motoare cu ardere internă pentru autovehicule rutiere II</t>
  </si>
  <si>
    <t>Motoare cu ardere internă pentru autovehicule rutiere II-proiect</t>
  </si>
  <si>
    <t>Practică</t>
  </si>
  <si>
    <t>Managementul clasei de elevi</t>
  </si>
  <si>
    <t>Practică pedagogică în învaţământul preuniversitar obligatoriu (2)</t>
  </si>
  <si>
    <t>Examen de absolvire: nivelul I</t>
  </si>
  <si>
    <t>Legislație în ingineria autovehiculelor</t>
  </si>
  <si>
    <t>Construcția şi calculul motoarelor cu ardere internă</t>
  </si>
  <si>
    <t>Construcția şi calculul motoarelor cu ardere internă - proiect</t>
  </si>
  <si>
    <t>Echipament electric şi electronic al autovehiculelor</t>
  </si>
  <si>
    <t>Transmisii pentru autovehicule</t>
  </si>
  <si>
    <t>Construcția și calculul autovehiculelor - proiect I</t>
  </si>
  <si>
    <t>Dinamica autovehiculelor II</t>
  </si>
  <si>
    <t>Acţionări hidraulice şi pneumatice</t>
  </si>
  <si>
    <t>Vehicule pentru transportul feroviar</t>
  </si>
  <si>
    <t>Autovehicule rutiere</t>
  </si>
  <si>
    <t>Cadrul didactic</t>
  </si>
  <si>
    <t>JA101</t>
  </si>
  <si>
    <t>S.l.dr.ing. Liviu Marian Ungureanu</t>
  </si>
  <si>
    <t>S.l.dr.ing. Rodica Rohan</t>
  </si>
  <si>
    <t>S.l.dr.ing. Micu Dan</t>
  </si>
  <si>
    <t>S.l.dr.ing.Cristina Oprea</t>
  </si>
  <si>
    <t>Conf.dr.ing.Cernat Alexandru</t>
  </si>
  <si>
    <t>Conf.dr.ing.Ilona Mădălina Costea</t>
  </si>
  <si>
    <t>Conf.dr.ing.Aura Rusca</t>
  </si>
  <si>
    <t>S.L.dr.ing.Oprea Cristina</t>
  </si>
  <si>
    <t>Prof.dr.ing.Dragu Vasile</t>
  </si>
  <si>
    <t>Prof.dr.ing.Ciocone Traian</t>
  </si>
  <si>
    <t>Prof.dr.ing.Traian Mazilu</t>
  </si>
  <si>
    <t>Prof.dr.ing.Costescu Dorinela</t>
  </si>
  <si>
    <t>Prof.dr.ing.Traian Cicone</t>
  </si>
  <si>
    <t>Prof.dr.ing.Andrei Tudor</t>
  </si>
  <si>
    <t>Prof.dr.ing.Dorinela Costescu</t>
  </si>
  <si>
    <t xml:space="preserve">Prof.dr.ing.Alexandru Racoviță </t>
  </si>
  <si>
    <t>Prof.dr.ing.Aurel Alecu</t>
  </si>
  <si>
    <t>Prof.dr.ing.Tudor Andrei</t>
  </si>
  <si>
    <t>Prof.dr.ing.Alecu Aurel</t>
  </si>
  <si>
    <t>Conf.dr.ing.Ruscă Aura</t>
  </si>
  <si>
    <t>Conf.dr.ing.Valentin Iordache</t>
  </si>
  <si>
    <t>Conf.dr.ing.Rusca Florin</t>
  </si>
  <si>
    <t>Conf.dr.ing.Florin Nemțanu</t>
  </si>
  <si>
    <t xml:space="preserve">Conf.dr.ing.Camil Ion Crăciun </t>
  </si>
  <si>
    <t>Conf.dr.ing.Florin Rusca</t>
  </si>
  <si>
    <t xml:space="preserve">Conf.dr.ing.Ruscă Florin </t>
  </si>
  <si>
    <t>Conf.dr.ing.Florin-Codrut Nemteanu</t>
  </si>
  <si>
    <t>Conf.dr.ing.Alexandru Cernat</t>
  </si>
  <si>
    <t>Conf.dr.ing.Iordache Valentin</t>
  </si>
  <si>
    <t>Conf.dr.ing.Fuiorescu Dinu</t>
  </si>
  <si>
    <t>S.l.dr.ing.Mihaela Nemțoi</t>
  </si>
  <si>
    <t>S.l.dr.ing.Mihai Cosmin Niculescu</t>
  </si>
  <si>
    <t>S.l.dr.ing.Lacramioara Mihaela Nemtoi</t>
  </si>
  <si>
    <t>S.l.dr.ing.Mihai Niculescu</t>
  </si>
  <si>
    <t>Prof.em.dr.ing.Corneliu Mihail Alexandrescu</t>
  </si>
  <si>
    <r>
      <t xml:space="preserve">PROGRAMAREA SESIUNII DE EXAMENE - ANUL </t>
    </r>
    <r>
      <rPr>
        <sz val="12"/>
        <color theme="1"/>
        <rFont val="Berlin Sans FB Demi"/>
        <family val="2"/>
      </rPr>
      <t>3</t>
    </r>
    <r>
      <rPr>
        <sz val="11"/>
        <color theme="1"/>
        <rFont val="Berlin Sans FB Demi"/>
        <family val="2"/>
      </rPr>
      <t xml:space="preserve"> - FACULTATEA DE TRANSPORTURI</t>
    </r>
  </si>
  <si>
    <t>restantieri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</si>
</sst>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Berlin Sans FB Demi"/>
      <family val="2"/>
    </font>
    <font>
      <sz val="12"/>
      <color theme="1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20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20" fontId="1" fillId="0" borderId="1" xfId="0" applyNumberFormat="1" applyFont="1" applyBorder="1"/>
    <xf numFmtId="20" fontId="1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20" fontId="1" fillId="2" borderId="1" xfId="0" applyNumberFormat="1" applyFont="1" applyFill="1" applyBorder="1" applyAlignment="1">
      <alignment horizontal="right"/>
    </xf>
    <xf numFmtId="20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/>
    </xf>
    <xf numFmtId="20" fontId="3" fillId="3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/>
    <xf numFmtId="0" fontId="8" fillId="0" borderId="9" xfId="0" applyFont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right"/>
    </xf>
    <xf numFmtId="20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/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3" fillId="4" borderId="17" xfId="0" applyFont="1" applyFill="1" applyBorder="1"/>
    <xf numFmtId="0" fontId="3" fillId="0" borderId="17" xfId="0" applyFont="1" applyBorder="1"/>
    <xf numFmtId="0" fontId="1" fillId="0" borderId="17" xfId="0" applyFont="1" applyBorder="1"/>
    <xf numFmtId="0" fontId="2" fillId="4" borderId="16" xfId="0" applyFont="1" applyFill="1" applyBorder="1"/>
    <xf numFmtId="0" fontId="1" fillId="4" borderId="17" xfId="0" applyFont="1" applyFill="1" applyBorder="1" applyAlignment="1">
      <alignment vertical="center"/>
    </xf>
    <xf numFmtId="0" fontId="2" fillId="2" borderId="16" xfId="0" applyFont="1" applyFill="1" applyBorder="1"/>
    <xf numFmtId="0" fontId="1" fillId="2" borderId="17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10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/>
    </xf>
    <xf numFmtId="164" fontId="1" fillId="2" borderId="19" xfId="0" applyNumberFormat="1" applyFont="1" applyFill="1" applyBorder="1" applyAlignment="1">
      <alignment horizontal="right"/>
    </xf>
    <xf numFmtId="20" fontId="1" fillId="2" borderId="19" xfId="0" applyNumberFormat="1" applyFont="1" applyFill="1" applyBorder="1" applyAlignment="1">
      <alignment horizontal="right"/>
    </xf>
    <xf numFmtId="0" fontId="1" fillId="2" borderId="20" xfId="0" applyFont="1" applyFill="1" applyBorder="1"/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5" borderId="16" xfId="0" applyFont="1" applyFill="1" applyBorder="1"/>
    <xf numFmtId="0" fontId="3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right"/>
    </xf>
    <xf numFmtId="0" fontId="3" fillId="5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9615-52AF-49BB-B341-024D6BED52B0}">
  <dimension ref="A1:K67"/>
  <sheetViews>
    <sheetView tabSelected="1" zoomScale="115" zoomScaleNormal="115" workbookViewId="0">
      <selection activeCell="G51" sqref="G51"/>
    </sheetView>
  </sheetViews>
  <sheetFormatPr defaultColWidth="8.7109375" defaultRowHeight="14.25" x14ac:dyDescent="0.2"/>
  <cols>
    <col min="1" max="1" width="37.85546875" style="20" customWidth="1"/>
    <col min="2" max="2" width="5.140625" style="20" customWidth="1"/>
    <col min="3" max="3" width="6.140625" style="20" customWidth="1"/>
    <col min="4" max="4" width="8.5703125" style="45" customWidth="1"/>
    <col min="5" max="5" width="9.140625" style="20" customWidth="1"/>
    <col min="6" max="6" width="32.5703125" style="45" customWidth="1"/>
    <col min="7" max="7" width="23.28515625" style="45" customWidth="1"/>
    <col min="8" max="8" width="11.42578125" style="21" customWidth="1"/>
    <col min="9" max="9" width="11.42578125" style="22" bestFit="1" customWidth="1"/>
    <col min="10" max="10" width="11.5703125" style="23" customWidth="1"/>
    <col min="11" max="11" width="10.5703125" style="20" bestFit="1" customWidth="1"/>
    <col min="12" max="16384" width="8.7109375" style="20"/>
  </cols>
  <sheetData>
    <row r="1" spans="1:11" ht="40.5" customHeight="1" thickBot="1" x14ac:dyDescent="0.25">
      <c r="B1" s="59"/>
      <c r="C1" s="59"/>
      <c r="D1" s="60" t="s">
        <v>178</v>
      </c>
      <c r="E1" s="59"/>
      <c r="F1" s="83"/>
      <c r="G1" s="59"/>
      <c r="H1" s="59"/>
      <c r="I1" s="59"/>
      <c r="J1" s="59"/>
      <c r="K1" s="59"/>
    </row>
    <row r="2" spans="1:11" ht="49.5" customHeight="1" x14ac:dyDescent="0.2">
      <c r="A2" s="61" t="s">
        <v>0</v>
      </c>
      <c r="B2" s="62" t="s">
        <v>1</v>
      </c>
      <c r="C2" s="62" t="s">
        <v>2</v>
      </c>
      <c r="D2" s="63" t="s">
        <v>3</v>
      </c>
      <c r="E2" s="63" t="s">
        <v>4</v>
      </c>
      <c r="F2" s="63" t="s">
        <v>5</v>
      </c>
      <c r="G2" s="63" t="s">
        <v>6</v>
      </c>
      <c r="H2" s="63" t="s">
        <v>20</v>
      </c>
      <c r="I2" s="64" t="s">
        <v>10</v>
      </c>
      <c r="J2" s="65" t="s">
        <v>7</v>
      </c>
      <c r="K2" s="66" t="s">
        <v>8</v>
      </c>
    </row>
    <row r="3" spans="1:11" ht="28.5" x14ac:dyDescent="0.2">
      <c r="A3" s="67" t="s">
        <v>23</v>
      </c>
      <c r="B3" s="1" t="s">
        <v>9</v>
      </c>
      <c r="C3" s="1" t="s">
        <v>11</v>
      </c>
      <c r="D3" s="43">
        <v>8301</v>
      </c>
      <c r="E3" s="1">
        <v>37</v>
      </c>
      <c r="F3" s="12" t="s">
        <v>15</v>
      </c>
      <c r="G3" s="43" t="s">
        <v>143</v>
      </c>
      <c r="H3" s="17" t="s">
        <v>22</v>
      </c>
      <c r="I3" s="2">
        <v>45313</v>
      </c>
      <c r="J3" s="3">
        <v>0.375</v>
      </c>
      <c r="K3" s="68" t="s">
        <v>142</v>
      </c>
    </row>
    <row r="4" spans="1:11" ht="28.5" x14ac:dyDescent="0.2">
      <c r="A4" s="67" t="s">
        <v>23</v>
      </c>
      <c r="B4" s="1" t="s">
        <v>9</v>
      </c>
      <c r="C4" s="1" t="s">
        <v>11</v>
      </c>
      <c r="D4" s="43">
        <v>8301</v>
      </c>
      <c r="E4" s="1">
        <v>37</v>
      </c>
      <c r="F4" s="12" t="s">
        <v>14</v>
      </c>
      <c r="G4" s="43" t="s">
        <v>155</v>
      </c>
      <c r="H4" s="17" t="s">
        <v>22</v>
      </c>
      <c r="I4" s="2">
        <v>45317</v>
      </c>
      <c r="J4" s="3">
        <v>0.54166666666666663</v>
      </c>
      <c r="K4" s="69" t="s">
        <v>63</v>
      </c>
    </row>
    <row r="5" spans="1:11" x14ac:dyDescent="0.2">
      <c r="A5" s="67" t="s">
        <v>23</v>
      </c>
      <c r="B5" s="1" t="s">
        <v>9</v>
      </c>
      <c r="C5" s="1" t="s">
        <v>11</v>
      </c>
      <c r="D5" s="43">
        <v>8301</v>
      </c>
      <c r="E5" s="1">
        <v>37</v>
      </c>
      <c r="F5" s="12" t="s">
        <v>18</v>
      </c>
      <c r="G5" s="43" t="s">
        <v>159</v>
      </c>
      <c r="H5" s="17" t="s">
        <v>22</v>
      </c>
      <c r="I5" s="2">
        <v>45322</v>
      </c>
      <c r="J5" s="3">
        <v>0.33333333333333331</v>
      </c>
      <c r="K5" s="69" t="s">
        <v>63</v>
      </c>
    </row>
    <row r="6" spans="1:11" x14ac:dyDescent="0.2">
      <c r="A6" s="67" t="s">
        <v>23</v>
      </c>
      <c r="B6" s="1" t="s">
        <v>9</v>
      </c>
      <c r="C6" s="1" t="s">
        <v>11</v>
      </c>
      <c r="D6" s="43">
        <v>8301</v>
      </c>
      <c r="E6" s="1">
        <v>37</v>
      </c>
      <c r="F6" s="12" t="s">
        <v>19</v>
      </c>
      <c r="G6" s="44" t="s">
        <v>145</v>
      </c>
      <c r="H6" s="17" t="s">
        <v>36</v>
      </c>
      <c r="I6" s="2">
        <v>45327</v>
      </c>
      <c r="J6" s="3">
        <v>0.54166666666666663</v>
      </c>
      <c r="K6" s="69" t="s">
        <v>71</v>
      </c>
    </row>
    <row r="7" spans="1:11" ht="28.5" x14ac:dyDescent="0.2">
      <c r="A7" s="67" t="s">
        <v>23</v>
      </c>
      <c r="B7" s="1" t="s">
        <v>9</v>
      </c>
      <c r="C7" s="1" t="s">
        <v>11</v>
      </c>
      <c r="D7" s="43">
        <v>8301</v>
      </c>
      <c r="E7" s="1">
        <v>37</v>
      </c>
      <c r="F7" s="12" t="s">
        <v>17</v>
      </c>
      <c r="G7" s="43" t="s">
        <v>170</v>
      </c>
      <c r="H7" s="17" t="s">
        <v>36</v>
      </c>
      <c r="I7" s="2">
        <v>45331</v>
      </c>
      <c r="J7" s="3">
        <v>0.41666666666666669</v>
      </c>
      <c r="K7" s="69" t="s">
        <v>66</v>
      </c>
    </row>
    <row r="8" spans="1:11" ht="28.5" x14ac:dyDescent="0.2">
      <c r="A8" s="67" t="s">
        <v>23</v>
      </c>
      <c r="B8" s="4" t="s">
        <v>9</v>
      </c>
      <c r="C8" s="4" t="s">
        <v>11</v>
      </c>
      <c r="D8" s="44">
        <v>8302</v>
      </c>
      <c r="E8" s="4">
        <v>35</v>
      </c>
      <c r="F8" s="13" t="s">
        <v>17</v>
      </c>
      <c r="G8" s="44" t="s">
        <v>147</v>
      </c>
      <c r="H8" s="18" t="s">
        <v>54</v>
      </c>
      <c r="I8" s="5">
        <v>45313</v>
      </c>
      <c r="J8" s="6">
        <v>0.41666666666666669</v>
      </c>
      <c r="K8" s="70" t="s">
        <v>63</v>
      </c>
    </row>
    <row r="9" spans="1:11" ht="28.5" x14ac:dyDescent="0.2">
      <c r="A9" s="67" t="s">
        <v>23</v>
      </c>
      <c r="B9" s="4" t="s">
        <v>9</v>
      </c>
      <c r="C9" s="4" t="s">
        <v>11</v>
      </c>
      <c r="D9" s="44">
        <v>8302</v>
      </c>
      <c r="E9" s="4">
        <v>35</v>
      </c>
      <c r="F9" s="13" t="s">
        <v>14</v>
      </c>
      <c r="G9" s="43" t="s">
        <v>155</v>
      </c>
      <c r="H9" s="18" t="s">
        <v>55</v>
      </c>
      <c r="I9" s="5">
        <v>45317</v>
      </c>
      <c r="J9" s="6">
        <v>0.54166666666666663</v>
      </c>
      <c r="K9" s="69" t="s">
        <v>69</v>
      </c>
    </row>
    <row r="10" spans="1:11" ht="28.5" x14ac:dyDescent="0.2">
      <c r="A10" s="67" t="s">
        <v>23</v>
      </c>
      <c r="B10" s="4" t="s">
        <v>9</v>
      </c>
      <c r="C10" s="4" t="s">
        <v>11</v>
      </c>
      <c r="D10" s="44">
        <v>8302</v>
      </c>
      <c r="E10" s="4">
        <v>35</v>
      </c>
      <c r="F10" s="13" t="s">
        <v>15</v>
      </c>
      <c r="G10" s="43" t="s">
        <v>143</v>
      </c>
      <c r="H10" s="18" t="s">
        <v>55</v>
      </c>
      <c r="I10" s="5">
        <v>45321</v>
      </c>
      <c r="J10" s="6">
        <v>0.33333333333333331</v>
      </c>
      <c r="K10" s="70" t="s">
        <v>63</v>
      </c>
    </row>
    <row r="11" spans="1:11" x14ac:dyDescent="0.2">
      <c r="A11" s="67" t="s">
        <v>23</v>
      </c>
      <c r="B11" s="4" t="s">
        <v>9</v>
      </c>
      <c r="C11" s="4" t="s">
        <v>11</v>
      </c>
      <c r="D11" s="44">
        <v>8302</v>
      </c>
      <c r="E11" s="4">
        <v>35</v>
      </c>
      <c r="F11" s="13" t="s">
        <v>19</v>
      </c>
      <c r="G11" s="44" t="s">
        <v>145</v>
      </c>
      <c r="H11" s="18" t="s">
        <v>54</v>
      </c>
      <c r="I11" s="5">
        <v>45325</v>
      </c>
      <c r="J11" s="6">
        <v>0.41666666666666669</v>
      </c>
      <c r="K11" s="70" t="s">
        <v>72</v>
      </c>
    </row>
    <row r="12" spans="1:11" x14ac:dyDescent="0.2">
      <c r="A12" s="67" t="s">
        <v>23</v>
      </c>
      <c r="B12" s="4" t="s">
        <v>9</v>
      </c>
      <c r="C12" s="4" t="s">
        <v>11</v>
      </c>
      <c r="D12" s="44">
        <v>8302</v>
      </c>
      <c r="E12" s="4">
        <v>35</v>
      </c>
      <c r="F12" s="13" t="s">
        <v>18</v>
      </c>
      <c r="G12" s="44" t="s">
        <v>161</v>
      </c>
      <c r="H12" s="18" t="s">
        <v>55</v>
      </c>
      <c r="I12" s="5">
        <v>45331</v>
      </c>
      <c r="J12" s="7">
        <v>0.54166666666666663</v>
      </c>
      <c r="K12" s="70" t="s">
        <v>63</v>
      </c>
    </row>
    <row r="13" spans="1:11" ht="28.5" x14ac:dyDescent="0.2">
      <c r="A13" s="67" t="s">
        <v>23</v>
      </c>
      <c r="B13" s="4" t="s">
        <v>9</v>
      </c>
      <c r="C13" s="4" t="s">
        <v>11</v>
      </c>
      <c r="D13" s="44">
        <v>8303</v>
      </c>
      <c r="E13" s="4">
        <v>36</v>
      </c>
      <c r="F13" s="13" t="s">
        <v>14</v>
      </c>
      <c r="G13" s="44" t="s">
        <v>152</v>
      </c>
      <c r="H13" s="18" t="s">
        <v>22</v>
      </c>
      <c r="I13" s="5" t="s">
        <v>31</v>
      </c>
      <c r="J13" s="7">
        <v>0.54166666666666663</v>
      </c>
      <c r="K13" s="70" t="s">
        <v>63</v>
      </c>
    </row>
    <row r="14" spans="1:11" s="54" customFormat="1" ht="28.5" x14ac:dyDescent="0.2">
      <c r="A14" s="71" t="s">
        <v>23</v>
      </c>
      <c r="B14" s="47" t="s">
        <v>9</v>
      </c>
      <c r="C14" s="47" t="s">
        <v>11</v>
      </c>
      <c r="D14" s="48">
        <v>8303</v>
      </c>
      <c r="E14" s="47">
        <v>36</v>
      </c>
      <c r="F14" s="49" t="s">
        <v>15</v>
      </c>
      <c r="G14" s="49" t="s">
        <v>143</v>
      </c>
      <c r="H14" s="50" t="s">
        <v>22</v>
      </c>
      <c r="I14" s="51" t="s">
        <v>28</v>
      </c>
      <c r="J14" s="52">
        <v>0.66666666666666663</v>
      </c>
      <c r="K14" s="72" t="s">
        <v>63</v>
      </c>
    </row>
    <row r="15" spans="1:11" ht="28.5" x14ac:dyDescent="0.2">
      <c r="A15" s="67" t="s">
        <v>23</v>
      </c>
      <c r="B15" s="4" t="s">
        <v>9</v>
      </c>
      <c r="C15" s="4" t="s">
        <v>11</v>
      </c>
      <c r="D15" s="44">
        <v>8303</v>
      </c>
      <c r="E15" s="4">
        <v>36</v>
      </c>
      <c r="F15" s="13" t="s">
        <v>17</v>
      </c>
      <c r="G15" s="44" t="s">
        <v>147</v>
      </c>
      <c r="H15" s="17" t="s">
        <v>22</v>
      </c>
      <c r="I15" s="2" t="s">
        <v>33</v>
      </c>
      <c r="J15" s="3">
        <v>0.41666666666666669</v>
      </c>
      <c r="K15" s="70" t="s">
        <v>63</v>
      </c>
    </row>
    <row r="16" spans="1:11" x14ac:dyDescent="0.2">
      <c r="A16" s="67" t="s">
        <v>24</v>
      </c>
      <c r="B16" s="4" t="s">
        <v>9</v>
      </c>
      <c r="C16" s="4" t="s">
        <v>11</v>
      </c>
      <c r="D16" s="44">
        <v>8303</v>
      </c>
      <c r="E16" s="4">
        <v>36</v>
      </c>
      <c r="F16" s="13" t="s">
        <v>18</v>
      </c>
      <c r="G16" s="44" t="s">
        <v>161</v>
      </c>
      <c r="H16" s="17" t="s">
        <v>22</v>
      </c>
      <c r="I16" s="14">
        <v>45325</v>
      </c>
      <c r="J16" s="3">
        <v>0.33333333333333331</v>
      </c>
      <c r="K16" s="70" t="s">
        <v>69</v>
      </c>
    </row>
    <row r="17" spans="1:11" x14ac:dyDescent="0.2">
      <c r="A17" s="67" t="s">
        <v>23</v>
      </c>
      <c r="B17" s="4" t="s">
        <v>9</v>
      </c>
      <c r="C17" s="4" t="s">
        <v>11</v>
      </c>
      <c r="D17" s="44">
        <v>8303</v>
      </c>
      <c r="E17" s="4">
        <v>36</v>
      </c>
      <c r="F17" s="13" t="s">
        <v>19</v>
      </c>
      <c r="G17" s="44" t="s">
        <v>145</v>
      </c>
      <c r="H17" s="18" t="s">
        <v>22</v>
      </c>
      <c r="I17" s="5">
        <v>45329</v>
      </c>
      <c r="J17" s="7">
        <v>0.375</v>
      </c>
      <c r="K17" s="70" t="s">
        <v>71</v>
      </c>
    </row>
    <row r="18" spans="1:11" ht="28.5" x14ac:dyDescent="0.2">
      <c r="A18" s="67" t="s">
        <v>24</v>
      </c>
      <c r="B18" s="4" t="s">
        <v>9</v>
      </c>
      <c r="C18" s="4" t="s">
        <v>12</v>
      </c>
      <c r="D18" s="44">
        <v>8304</v>
      </c>
      <c r="E18" s="4">
        <v>29</v>
      </c>
      <c r="F18" s="13" t="s">
        <v>13</v>
      </c>
      <c r="G18" s="44" t="s">
        <v>172</v>
      </c>
      <c r="H18" s="18" t="s">
        <v>22</v>
      </c>
      <c r="I18" s="5">
        <v>45314</v>
      </c>
      <c r="J18" s="7">
        <v>0.33333333333333331</v>
      </c>
      <c r="K18" s="70" t="s">
        <v>51</v>
      </c>
    </row>
    <row r="19" spans="1:11" x14ac:dyDescent="0.2">
      <c r="A19" s="67" t="s">
        <v>24</v>
      </c>
      <c r="B19" s="4" t="s">
        <v>9</v>
      </c>
      <c r="C19" s="4" t="s">
        <v>12</v>
      </c>
      <c r="D19" s="44">
        <v>8304</v>
      </c>
      <c r="E19" s="4">
        <v>29</v>
      </c>
      <c r="F19" s="13" t="s">
        <v>14</v>
      </c>
      <c r="G19" s="43" t="s">
        <v>156</v>
      </c>
      <c r="H19" s="17" t="s">
        <v>22</v>
      </c>
      <c r="I19" s="14">
        <v>45317</v>
      </c>
      <c r="J19" s="15">
        <v>0.33333333333333331</v>
      </c>
      <c r="K19" s="69" t="s">
        <v>69</v>
      </c>
    </row>
    <row r="20" spans="1:11" ht="28.5" x14ac:dyDescent="0.2">
      <c r="A20" s="67" t="s">
        <v>24</v>
      </c>
      <c r="B20" s="4" t="s">
        <v>9</v>
      </c>
      <c r="C20" s="4" t="s">
        <v>12</v>
      </c>
      <c r="D20" s="44">
        <v>8304</v>
      </c>
      <c r="E20" s="4">
        <f>35+29</f>
        <v>64</v>
      </c>
      <c r="F20" s="13" t="s">
        <v>15</v>
      </c>
      <c r="G20" s="43" t="s">
        <v>143</v>
      </c>
      <c r="H20" s="17" t="s">
        <v>22</v>
      </c>
      <c r="I20" s="5">
        <v>45321</v>
      </c>
      <c r="J20" s="6">
        <v>0.33333333333333331</v>
      </c>
      <c r="K20" s="70" t="s">
        <v>63</v>
      </c>
    </row>
    <row r="21" spans="1:11" x14ac:dyDescent="0.2">
      <c r="A21" s="67" t="s">
        <v>24</v>
      </c>
      <c r="B21" s="4" t="s">
        <v>9</v>
      </c>
      <c r="C21" s="4" t="s">
        <v>12</v>
      </c>
      <c r="D21" s="44">
        <v>8304</v>
      </c>
      <c r="E21" s="4">
        <v>29</v>
      </c>
      <c r="F21" s="13" t="s">
        <v>16</v>
      </c>
      <c r="G21" s="44" t="s">
        <v>145</v>
      </c>
      <c r="H21" s="18" t="s">
        <v>56</v>
      </c>
      <c r="I21" s="5">
        <v>45327</v>
      </c>
      <c r="J21" s="7">
        <v>0.375</v>
      </c>
      <c r="K21" s="70" t="s">
        <v>71</v>
      </c>
    </row>
    <row r="22" spans="1:11" ht="28.5" x14ac:dyDescent="0.2">
      <c r="A22" s="67" t="s">
        <v>24</v>
      </c>
      <c r="B22" s="4" t="s">
        <v>9</v>
      </c>
      <c r="C22" s="4" t="s">
        <v>12</v>
      </c>
      <c r="D22" s="44">
        <v>8305</v>
      </c>
      <c r="E22" s="4">
        <v>15</v>
      </c>
      <c r="F22" s="13" t="s">
        <v>13</v>
      </c>
      <c r="G22" s="44" t="s">
        <v>172</v>
      </c>
      <c r="H22" s="18" t="s">
        <v>22</v>
      </c>
      <c r="I22" s="5">
        <v>45314</v>
      </c>
      <c r="J22" s="7">
        <v>0.58333333333333337</v>
      </c>
      <c r="K22" s="70" t="s">
        <v>51</v>
      </c>
    </row>
    <row r="23" spans="1:11" s="54" customFormat="1" ht="28.5" x14ac:dyDescent="0.2">
      <c r="A23" s="71" t="s">
        <v>24</v>
      </c>
      <c r="B23" s="47" t="s">
        <v>9</v>
      </c>
      <c r="C23" s="53" t="s">
        <v>12</v>
      </c>
      <c r="D23" s="55">
        <v>8305</v>
      </c>
      <c r="E23" s="53">
        <f>-15+36</f>
        <v>21</v>
      </c>
      <c r="F23" s="49" t="s">
        <v>15</v>
      </c>
      <c r="G23" s="49" t="s">
        <v>143</v>
      </c>
      <c r="H23" s="56" t="s">
        <v>22</v>
      </c>
      <c r="I23" s="57">
        <v>45316</v>
      </c>
      <c r="J23" s="52">
        <v>0.66666666666666663</v>
      </c>
      <c r="K23" s="72" t="s">
        <v>63</v>
      </c>
    </row>
    <row r="24" spans="1:11" x14ac:dyDescent="0.2">
      <c r="A24" s="67" t="s">
        <v>24</v>
      </c>
      <c r="B24" s="4"/>
      <c r="C24" s="4" t="s">
        <v>12</v>
      </c>
      <c r="D24" s="44">
        <v>8305</v>
      </c>
      <c r="E24" s="4">
        <v>15</v>
      </c>
      <c r="F24" s="13" t="s">
        <v>16</v>
      </c>
      <c r="G24" s="44" t="s">
        <v>145</v>
      </c>
      <c r="H24" s="18" t="s">
        <v>21</v>
      </c>
      <c r="I24" s="5">
        <v>45321</v>
      </c>
      <c r="J24" s="7">
        <v>0.5</v>
      </c>
      <c r="K24" s="70" t="s">
        <v>71</v>
      </c>
    </row>
    <row r="25" spans="1:11" x14ac:dyDescent="0.2">
      <c r="A25" s="67" t="s">
        <v>24</v>
      </c>
      <c r="B25" s="4"/>
      <c r="C25" s="4" t="s">
        <v>12</v>
      </c>
      <c r="D25" s="44">
        <v>8305</v>
      </c>
      <c r="E25" s="4">
        <v>15</v>
      </c>
      <c r="F25" s="13" t="s">
        <v>14</v>
      </c>
      <c r="G25" s="44" t="s">
        <v>160</v>
      </c>
      <c r="H25" s="18" t="s">
        <v>22</v>
      </c>
      <c r="I25" s="5">
        <v>45324</v>
      </c>
      <c r="J25" s="7">
        <v>0.33333333333333331</v>
      </c>
      <c r="K25" s="70" t="s">
        <v>70</v>
      </c>
    </row>
    <row r="26" spans="1:11" s="24" customFormat="1" ht="17.25" customHeight="1" x14ac:dyDescent="0.2">
      <c r="A26" s="67" t="s">
        <v>45</v>
      </c>
      <c r="B26" s="1" t="s">
        <v>9</v>
      </c>
      <c r="C26" s="1" t="s">
        <v>46</v>
      </c>
      <c r="D26" s="43">
        <v>8306</v>
      </c>
      <c r="E26" s="1">
        <v>33</v>
      </c>
      <c r="F26" s="12" t="s">
        <v>47</v>
      </c>
      <c r="G26" s="43" t="s">
        <v>153</v>
      </c>
      <c r="H26" s="17" t="s">
        <v>22</v>
      </c>
      <c r="I26" s="2">
        <v>45313</v>
      </c>
      <c r="J26" s="3">
        <v>0.375</v>
      </c>
      <c r="K26" s="69" t="s">
        <v>64</v>
      </c>
    </row>
    <row r="27" spans="1:11" x14ac:dyDescent="0.2">
      <c r="A27" s="67" t="s">
        <v>45</v>
      </c>
      <c r="B27" s="1" t="s">
        <v>9</v>
      </c>
      <c r="C27" s="1" t="s">
        <v>46</v>
      </c>
      <c r="D27" s="43">
        <v>8306</v>
      </c>
      <c r="E27" s="1">
        <v>33</v>
      </c>
      <c r="F27" s="12" t="s">
        <v>14</v>
      </c>
      <c r="G27" s="43" t="s">
        <v>156</v>
      </c>
      <c r="H27" s="17" t="s">
        <v>22</v>
      </c>
      <c r="I27" s="2">
        <v>45317</v>
      </c>
      <c r="J27" s="3">
        <v>0.33333333333333331</v>
      </c>
      <c r="K27" s="69" t="s">
        <v>69</v>
      </c>
    </row>
    <row r="28" spans="1:11" ht="28.5" x14ac:dyDescent="0.2">
      <c r="A28" s="67" t="s">
        <v>45</v>
      </c>
      <c r="B28" s="1" t="s">
        <v>9</v>
      </c>
      <c r="C28" s="1" t="s">
        <v>46</v>
      </c>
      <c r="D28" s="43">
        <v>8306</v>
      </c>
      <c r="E28" s="1">
        <v>33</v>
      </c>
      <c r="F28" s="43" t="s">
        <v>48</v>
      </c>
      <c r="G28" s="43" t="s">
        <v>158</v>
      </c>
      <c r="H28" s="17" t="s">
        <v>22</v>
      </c>
      <c r="I28" s="2">
        <v>45320</v>
      </c>
      <c r="J28" s="3">
        <v>0.375</v>
      </c>
      <c r="K28" s="69" t="s">
        <v>69</v>
      </c>
    </row>
    <row r="29" spans="1:11" ht="28.5" x14ac:dyDescent="0.2">
      <c r="A29" s="67" t="s">
        <v>45</v>
      </c>
      <c r="B29" s="1" t="s">
        <v>9</v>
      </c>
      <c r="C29" s="1" t="s">
        <v>46</v>
      </c>
      <c r="D29" s="43">
        <v>8306</v>
      </c>
      <c r="E29" s="1">
        <v>33</v>
      </c>
      <c r="F29" s="43" t="s">
        <v>50</v>
      </c>
      <c r="G29" s="43" t="s">
        <v>166</v>
      </c>
      <c r="H29" s="17" t="s">
        <v>36</v>
      </c>
      <c r="I29" s="2">
        <v>45325</v>
      </c>
      <c r="J29" s="3">
        <v>0.33333333333333331</v>
      </c>
      <c r="K29" s="69" t="s">
        <v>64</v>
      </c>
    </row>
    <row r="30" spans="1:11" ht="28.5" x14ac:dyDescent="0.2">
      <c r="A30" s="67" t="s">
        <v>45</v>
      </c>
      <c r="B30" s="1" t="s">
        <v>9</v>
      </c>
      <c r="C30" s="1" t="s">
        <v>46</v>
      </c>
      <c r="D30" s="43">
        <v>8306</v>
      </c>
      <c r="E30" s="1">
        <v>33</v>
      </c>
      <c r="F30" s="43" t="s">
        <v>49</v>
      </c>
      <c r="G30" s="43" t="s">
        <v>144</v>
      </c>
      <c r="H30" s="17" t="s">
        <v>22</v>
      </c>
      <c r="I30" s="2">
        <v>45328</v>
      </c>
      <c r="J30" s="3">
        <v>0.375</v>
      </c>
      <c r="K30" s="69" t="s">
        <v>69</v>
      </c>
    </row>
    <row r="31" spans="1:11" ht="28.5" x14ac:dyDescent="0.2">
      <c r="A31" s="67" t="s">
        <v>25</v>
      </c>
      <c r="B31" s="4" t="s">
        <v>9</v>
      </c>
      <c r="C31" s="4" t="s">
        <v>26</v>
      </c>
      <c r="D31" s="43">
        <v>8307</v>
      </c>
      <c r="E31" s="1">
        <v>29</v>
      </c>
      <c r="F31" s="43" t="s">
        <v>34</v>
      </c>
      <c r="G31" s="43" t="s">
        <v>150</v>
      </c>
      <c r="H31" s="17" t="s">
        <v>22</v>
      </c>
      <c r="I31" s="2">
        <v>45313</v>
      </c>
      <c r="J31" s="11">
        <v>0.5</v>
      </c>
      <c r="K31" s="69" t="s">
        <v>65</v>
      </c>
    </row>
    <row r="32" spans="1:11" ht="28.5" x14ac:dyDescent="0.2">
      <c r="A32" s="67" t="s">
        <v>25</v>
      </c>
      <c r="B32" s="4" t="s">
        <v>9</v>
      </c>
      <c r="C32" s="4" t="s">
        <v>26</v>
      </c>
      <c r="D32" s="43">
        <v>8307</v>
      </c>
      <c r="E32" s="1">
        <v>29</v>
      </c>
      <c r="F32" s="12" t="s">
        <v>32</v>
      </c>
      <c r="G32" s="44" t="s">
        <v>162</v>
      </c>
      <c r="H32" s="17" t="s">
        <v>22</v>
      </c>
      <c r="I32" s="2">
        <v>45317</v>
      </c>
      <c r="J32" s="11">
        <v>0.45833333333333331</v>
      </c>
      <c r="K32" s="69" t="s">
        <v>70</v>
      </c>
    </row>
    <row r="33" spans="1:11" x14ac:dyDescent="0.2">
      <c r="A33" s="67" t="s">
        <v>25</v>
      </c>
      <c r="B33" s="4" t="s">
        <v>9</v>
      </c>
      <c r="C33" s="4" t="s">
        <v>26</v>
      </c>
      <c r="D33" s="43">
        <v>8307</v>
      </c>
      <c r="E33" s="1">
        <v>29</v>
      </c>
      <c r="F33" s="43" t="s">
        <v>30</v>
      </c>
      <c r="G33" s="44" t="s">
        <v>151</v>
      </c>
      <c r="H33" s="17" t="s">
        <v>22</v>
      </c>
      <c r="I33" s="2">
        <v>45320</v>
      </c>
      <c r="J33" s="11">
        <v>0.5</v>
      </c>
      <c r="K33" s="69" t="s">
        <v>71</v>
      </c>
    </row>
    <row r="34" spans="1:11" ht="28.5" x14ac:dyDescent="0.2">
      <c r="A34" s="67" t="s">
        <v>25</v>
      </c>
      <c r="B34" s="4" t="s">
        <v>9</v>
      </c>
      <c r="C34" s="4" t="s">
        <v>26</v>
      </c>
      <c r="D34" s="43">
        <v>8307</v>
      </c>
      <c r="E34" s="1">
        <v>29</v>
      </c>
      <c r="F34" s="43" t="s">
        <v>29</v>
      </c>
      <c r="G34" s="43" t="s">
        <v>164</v>
      </c>
      <c r="H34" s="17" t="s">
        <v>22</v>
      </c>
      <c r="I34" s="2">
        <v>45323</v>
      </c>
      <c r="J34" s="11">
        <v>0.41666666666666669</v>
      </c>
      <c r="K34" s="69" t="s">
        <v>71</v>
      </c>
    </row>
    <row r="35" spans="1:11" ht="28.5" x14ac:dyDescent="0.2">
      <c r="A35" s="67" t="s">
        <v>25</v>
      </c>
      <c r="B35" s="4" t="s">
        <v>9</v>
      </c>
      <c r="C35" s="4" t="s">
        <v>26</v>
      </c>
      <c r="D35" s="43">
        <v>8307</v>
      </c>
      <c r="E35" s="1">
        <v>29</v>
      </c>
      <c r="F35" s="12" t="s">
        <v>27</v>
      </c>
      <c r="G35" s="43" t="s">
        <v>154</v>
      </c>
      <c r="H35" s="17" t="s">
        <v>22</v>
      </c>
      <c r="I35" s="2">
        <v>45328</v>
      </c>
      <c r="J35" s="11">
        <v>0.41666666666666669</v>
      </c>
      <c r="K35" s="69" t="s">
        <v>71</v>
      </c>
    </row>
    <row r="36" spans="1:11" ht="28.5" x14ac:dyDescent="0.2">
      <c r="A36" s="67" t="s">
        <v>25</v>
      </c>
      <c r="B36" s="4" t="s">
        <v>9</v>
      </c>
      <c r="C36" s="4" t="s">
        <v>26</v>
      </c>
      <c r="D36" s="43">
        <v>8308</v>
      </c>
      <c r="E36" s="1">
        <v>31</v>
      </c>
      <c r="F36" s="12" t="s">
        <v>32</v>
      </c>
      <c r="G36" s="43" t="s">
        <v>149</v>
      </c>
      <c r="H36" s="17" t="s">
        <v>22</v>
      </c>
      <c r="I36" s="2" t="s">
        <v>31</v>
      </c>
      <c r="J36" s="11">
        <v>0.5</v>
      </c>
      <c r="K36" s="69" t="s">
        <v>66</v>
      </c>
    </row>
    <row r="37" spans="1:11" ht="28.5" x14ac:dyDescent="0.2">
      <c r="A37" s="67" t="s">
        <v>25</v>
      </c>
      <c r="B37" s="4" t="s">
        <v>9</v>
      </c>
      <c r="C37" s="4" t="s">
        <v>26</v>
      </c>
      <c r="D37" s="43">
        <v>8308</v>
      </c>
      <c r="E37" s="1">
        <v>31</v>
      </c>
      <c r="F37" s="12" t="s">
        <v>27</v>
      </c>
      <c r="G37" s="43" t="s">
        <v>157</v>
      </c>
      <c r="H37" s="17" t="s">
        <v>22</v>
      </c>
      <c r="I37" s="2" t="s">
        <v>60</v>
      </c>
      <c r="J37" s="11">
        <v>0.5</v>
      </c>
      <c r="K37" s="69" t="s">
        <v>67</v>
      </c>
    </row>
    <row r="38" spans="1:11" x14ac:dyDescent="0.2">
      <c r="A38" s="67" t="s">
        <v>25</v>
      </c>
      <c r="B38" s="4" t="s">
        <v>9</v>
      </c>
      <c r="C38" s="4" t="s">
        <v>26</v>
      </c>
      <c r="D38" s="43">
        <v>8308</v>
      </c>
      <c r="E38" s="1">
        <v>31</v>
      </c>
      <c r="F38" s="43" t="s">
        <v>30</v>
      </c>
      <c r="G38" s="44" t="s">
        <v>151</v>
      </c>
      <c r="H38" s="17" t="s">
        <v>22</v>
      </c>
      <c r="I38" s="2" t="s">
        <v>61</v>
      </c>
      <c r="J38" s="11">
        <v>0.41666666666666669</v>
      </c>
      <c r="K38" s="69" t="s">
        <v>72</v>
      </c>
    </row>
    <row r="39" spans="1:11" ht="28.5" x14ac:dyDescent="0.2">
      <c r="A39" s="67" t="s">
        <v>25</v>
      </c>
      <c r="B39" s="4" t="s">
        <v>9</v>
      </c>
      <c r="C39" s="4" t="s">
        <v>26</v>
      </c>
      <c r="D39" s="43">
        <v>8308</v>
      </c>
      <c r="E39" s="1">
        <v>31</v>
      </c>
      <c r="F39" s="43" t="s">
        <v>34</v>
      </c>
      <c r="G39" s="43" t="s">
        <v>146</v>
      </c>
      <c r="H39" s="17" t="s">
        <v>22</v>
      </c>
      <c r="I39" s="2" t="s">
        <v>35</v>
      </c>
      <c r="J39" s="11">
        <v>0.41666666666666669</v>
      </c>
      <c r="K39" s="69" t="s">
        <v>67</v>
      </c>
    </row>
    <row r="40" spans="1:11" ht="28.5" x14ac:dyDescent="0.2">
      <c r="A40" s="67" t="s">
        <v>25</v>
      </c>
      <c r="B40" s="4" t="s">
        <v>9</v>
      </c>
      <c r="C40" s="4" t="s">
        <v>26</v>
      </c>
      <c r="D40" s="43">
        <v>8308</v>
      </c>
      <c r="E40" s="1">
        <v>31</v>
      </c>
      <c r="F40" s="43" t="s">
        <v>29</v>
      </c>
      <c r="G40" s="43" t="s">
        <v>167</v>
      </c>
      <c r="H40" s="17" t="s">
        <v>22</v>
      </c>
      <c r="I40" s="2" t="s">
        <v>57</v>
      </c>
      <c r="J40" s="11">
        <v>0.41666666666666669</v>
      </c>
      <c r="K40" s="69" t="s">
        <v>69</v>
      </c>
    </row>
    <row r="41" spans="1:11" x14ac:dyDescent="0.2">
      <c r="A41" s="67" t="s">
        <v>25</v>
      </c>
      <c r="B41" s="4" t="s">
        <v>9</v>
      </c>
      <c r="C41" s="4" t="s">
        <v>26</v>
      </c>
      <c r="D41" s="44">
        <v>8309</v>
      </c>
      <c r="E41" s="4">
        <v>15</v>
      </c>
      <c r="F41" s="44" t="s">
        <v>30</v>
      </c>
      <c r="G41" s="44" t="s">
        <v>151</v>
      </c>
      <c r="H41" s="18" t="s">
        <v>22</v>
      </c>
      <c r="I41" s="5" t="s">
        <v>31</v>
      </c>
      <c r="J41" s="7">
        <v>0.41666666666666669</v>
      </c>
      <c r="K41" s="70" t="s">
        <v>65</v>
      </c>
    </row>
    <row r="42" spans="1:11" ht="28.5" x14ac:dyDescent="0.2">
      <c r="A42" s="67" t="s">
        <v>25</v>
      </c>
      <c r="B42" s="4" t="s">
        <v>9</v>
      </c>
      <c r="C42" s="4" t="s">
        <v>26</v>
      </c>
      <c r="D42" s="44">
        <v>8309</v>
      </c>
      <c r="E42" s="4">
        <v>15</v>
      </c>
      <c r="F42" s="13" t="s">
        <v>27</v>
      </c>
      <c r="G42" s="44" t="s">
        <v>154</v>
      </c>
      <c r="H42" s="18" t="s">
        <v>22</v>
      </c>
      <c r="I42" s="5" t="s">
        <v>28</v>
      </c>
      <c r="J42" s="7">
        <v>0.41666666666666669</v>
      </c>
      <c r="K42" s="70" t="s">
        <v>68</v>
      </c>
    </row>
    <row r="43" spans="1:11" ht="28.5" x14ac:dyDescent="0.2">
      <c r="A43" s="67" t="s">
        <v>25</v>
      </c>
      <c r="B43" s="4" t="s">
        <v>9</v>
      </c>
      <c r="C43" s="4" t="s">
        <v>26</v>
      </c>
      <c r="D43" s="44">
        <v>8309</v>
      </c>
      <c r="E43" s="4">
        <v>15</v>
      </c>
      <c r="F43" s="13" t="s">
        <v>32</v>
      </c>
      <c r="G43" s="44" t="s">
        <v>162</v>
      </c>
      <c r="H43" s="18" t="s">
        <v>22</v>
      </c>
      <c r="I43" s="5" t="s">
        <v>33</v>
      </c>
      <c r="J43" s="7">
        <v>0.45833333333333331</v>
      </c>
      <c r="K43" s="70" t="s">
        <v>68</v>
      </c>
    </row>
    <row r="44" spans="1:11" ht="28.5" x14ac:dyDescent="0.2">
      <c r="A44" s="67" t="s">
        <v>25</v>
      </c>
      <c r="B44" s="4" t="s">
        <v>9</v>
      </c>
      <c r="C44" s="4" t="s">
        <v>26</v>
      </c>
      <c r="D44" s="44">
        <v>8309</v>
      </c>
      <c r="E44" s="4">
        <v>15</v>
      </c>
      <c r="F44" s="44" t="s">
        <v>34</v>
      </c>
      <c r="G44" s="43" t="s">
        <v>146</v>
      </c>
      <c r="H44" s="18" t="s">
        <v>22</v>
      </c>
      <c r="I44" s="5" t="s">
        <v>35</v>
      </c>
      <c r="J44" s="7">
        <v>0.41666666666666669</v>
      </c>
      <c r="K44" s="69" t="s">
        <v>67</v>
      </c>
    </row>
    <row r="45" spans="1:11" ht="28.5" x14ac:dyDescent="0.2">
      <c r="A45" s="67" t="s">
        <v>25</v>
      </c>
      <c r="B45" s="4" t="s">
        <v>9</v>
      </c>
      <c r="C45" s="4" t="s">
        <v>26</v>
      </c>
      <c r="D45" s="44">
        <v>8309</v>
      </c>
      <c r="E45" s="4">
        <v>15</v>
      </c>
      <c r="F45" s="44" t="s">
        <v>29</v>
      </c>
      <c r="G45" s="44" t="s">
        <v>168</v>
      </c>
      <c r="H45" s="18" t="s">
        <v>22</v>
      </c>
      <c r="I45" s="5">
        <v>45330</v>
      </c>
      <c r="J45" s="7">
        <v>0.5</v>
      </c>
      <c r="K45" s="70" t="s">
        <v>72</v>
      </c>
    </row>
    <row r="46" spans="1:11" ht="28.5" x14ac:dyDescent="0.2">
      <c r="A46" s="67" t="s">
        <v>37</v>
      </c>
      <c r="B46" s="1" t="s">
        <v>9</v>
      </c>
      <c r="C46" s="1" t="s">
        <v>38</v>
      </c>
      <c r="D46" s="44">
        <v>8310</v>
      </c>
      <c r="E46" s="1">
        <v>28</v>
      </c>
      <c r="F46" s="43" t="s">
        <v>41</v>
      </c>
      <c r="G46" s="43" t="s">
        <v>148</v>
      </c>
      <c r="H46" s="17" t="s">
        <v>22</v>
      </c>
      <c r="I46" s="2" t="s">
        <v>31</v>
      </c>
      <c r="J46" s="3">
        <v>0.41666666666666669</v>
      </c>
      <c r="K46" s="69" t="s">
        <v>67</v>
      </c>
    </row>
    <row r="47" spans="1:11" ht="28.5" x14ac:dyDescent="0.2">
      <c r="A47" s="67" t="s">
        <v>37</v>
      </c>
      <c r="B47" s="1" t="s">
        <v>9</v>
      </c>
      <c r="C47" s="1" t="s">
        <v>38</v>
      </c>
      <c r="D47" s="44">
        <v>8310</v>
      </c>
      <c r="E47" s="1">
        <v>28</v>
      </c>
      <c r="F47" s="43" t="s">
        <v>44</v>
      </c>
      <c r="G47" s="43" t="s">
        <v>173</v>
      </c>
      <c r="H47" s="17" t="s">
        <v>22</v>
      </c>
      <c r="I47" s="2" t="s">
        <v>28</v>
      </c>
      <c r="J47" s="3">
        <v>0.375</v>
      </c>
      <c r="K47" s="69" t="s">
        <v>66</v>
      </c>
    </row>
    <row r="48" spans="1:11" ht="28.5" x14ac:dyDescent="0.2">
      <c r="A48" s="67" t="s">
        <v>37</v>
      </c>
      <c r="B48" s="1" t="s">
        <v>9</v>
      </c>
      <c r="C48" s="1" t="s">
        <v>38</v>
      </c>
      <c r="D48" s="44">
        <v>8310</v>
      </c>
      <c r="E48" s="1">
        <v>28</v>
      </c>
      <c r="F48" s="12" t="s">
        <v>39</v>
      </c>
      <c r="G48" s="43" t="s">
        <v>163</v>
      </c>
      <c r="H48" s="17" t="s">
        <v>22</v>
      </c>
      <c r="I48" s="2" t="s">
        <v>33</v>
      </c>
      <c r="J48" s="3">
        <v>0.41666666666666669</v>
      </c>
      <c r="K48" s="69" t="s">
        <v>70</v>
      </c>
    </row>
    <row r="49" spans="1:11" ht="28.5" x14ac:dyDescent="0.2">
      <c r="A49" s="98" t="s">
        <v>37</v>
      </c>
      <c r="B49" s="99" t="s">
        <v>9</v>
      </c>
      <c r="C49" s="99" t="s">
        <v>38</v>
      </c>
      <c r="D49" s="100">
        <v>8310</v>
      </c>
      <c r="E49" s="99">
        <v>28</v>
      </c>
      <c r="F49" s="101" t="s">
        <v>42</v>
      </c>
      <c r="G49" s="101" t="s">
        <v>165</v>
      </c>
      <c r="H49" s="102" t="s">
        <v>22</v>
      </c>
      <c r="I49" s="103" t="s">
        <v>58</v>
      </c>
      <c r="J49" s="104">
        <v>0.35416666666666669</v>
      </c>
      <c r="K49" s="105" t="s">
        <v>72</v>
      </c>
    </row>
    <row r="50" spans="1:11" ht="28.5" x14ac:dyDescent="0.2">
      <c r="A50" s="67" t="s">
        <v>37</v>
      </c>
      <c r="B50" s="1" t="s">
        <v>9</v>
      </c>
      <c r="C50" s="1" t="s">
        <v>38</v>
      </c>
      <c r="D50" s="44">
        <v>8310</v>
      </c>
      <c r="E50" s="1">
        <v>28</v>
      </c>
      <c r="F50" s="43" t="s">
        <v>40</v>
      </c>
      <c r="G50" s="43" t="s">
        <v>177</v>
      </c>
      <c r="H50" s="17" t="s">
        <v>22</v>
      </c>
      <c r="I50" s="2" t="s">
        <v>57</v>
      </c>
      <c r="J50" s="3">
        <v>0.375</v>
      </c>
      <c r="K50" s="69" t="s">
        <v>72</v>
      </c>
    </row>
    <row r="51" spans="1:11" ht="28.5" x14ac:dyDescent="0.2">
      <c r="A51" s="67" t="s">
        <v>37</v>
      </c>
      <c r="B51" s="1" t="s">
        <v>9</v>
      </c>
      <c r="C51" s="1" t="s">
        <v>38</v>
      </c>
      <c r="D51" s="44">
        <v>8310</v>
      </c>
      <c r="E51" s="1">
        <v>28</v>
      </c>
      <c r="F51" s="12" t="s">
        <v>43</v>
      </c>
      <c r="G51" s="43" t="s">
        <v>176</v>
      </c>
      <c r="H51" s="17" t="s">
        <v>22</v>
      </c>
      <c r="I51" s="2" t="s">
        <v>59</v>
      </c>
      <c r="J51" s="3">
        <v>0.33333333333333331</v>
      </c>
      <c r="K51" s="69" t="s">
        <v>72</v>
      </c>
    </row>
    <row r="52" spans="1:11" ht="28.5" x14ac:dyDescent="0.2">
      <c r="A52" s="67" t="s">
        <v>37</v>
      </c>
      <c r="B52" s="1" t="s">
        <v>9</v>
      </c>
      <c r="C52" s="1" t="s">
        <v>38</v>
      </c>
      <c r="D52" s="44">
        <v>8311</v>
      </c>
      <c r="E52" s="1">
        <v>28</v>
      </c>
      <c r="F52" s="43" t="s">
        <v>41</v>
      </c>
      <c r="G52" s="43" t="s">
        <v>148</v>
      </c>
      <c r="H52" s="17" t="s">
        <v>22</v>
      </c>
      <c r="I52" s="2" t="s">
        <v>31</v>
      </c>
      <c r="J52" s="3">
        <v>0.41666666666666669</v>
      </c>
      <c r="K52" s="69" t="s">
        <v>67</v>
      </c>
    </row>
    <row r="53" spans="1:11" ht="28.5" x14ac:dyDescent="0.2">
      <c r="A53" s="67" t="s">
        <v>37</v>
      </c>
      <c r="B53" s="1" t="s">
        <v>9</v>
      </c>
      <c r="C53" s="1" t="s">
        <v>38</v>
      </c>
      <c r="D53" s="44">
        <v>8311</v>
      </c>
      <c r="E53" s="1">
        <v>28</v>
      </c>
      <c r="F53" s="12" t="s">
        <v>39</v>
      </c>
      <c r="G53" s="43" t="s">
        <v>171</v>
      </c>
      <c r="H53" s="17" t="s">
        <v>22</v>
      </c>
      <c r="I53" s="2" t="s">
        <v>60</v>
      </c>
      <c r="J53" s="3">
        <v>0.41666666666666669</v>
      </c>
      <c r="K53" s="69" t="s">
        <v>67</v>
      </c>
    </row>
    <row r="54" spans="1:11" ht="28.5" x14ac:dyDescent="0.2">
      <c r="A54" s="67" t="s">
        <v>37</v>
      </c>
      <c r="B54" s="1" t="s">
        <v>9</v>
      </c>
      <c r="C54" s="1" t="s">
        <v>38</v>
      </c>
      <c r="D54" s="44">
        <v>8311</v>
      </c>
      <c r="E54" s="1">
        <v>28</v>
      </c>
      <c r="F54" s="12" t="s">
        <v>43</v>
      </c>
      <c r="G54" s="43" t="s">
        <v>174</v>
      </c>
      <c r="H54" s="17" t="s">
        <v>22</v>
      </c>
      <c r="I54" s="2" t="s">
        <v>33</v>
      </c>
      <c r="J54" s="3">
        <v>0.33333333333333331</v>
      </c>
      <c r="K54" s="69" t="s">
        <v>71</v>
      </c>
    </row>
    <row r="55" spans="1:11" ht="28.5" x14ac:dyDescent="0.2">
      <c r="A55" s="67" t="s">
        <v>37</v>
      </c>
      <c r="B55" s="1" t="s">
        <v>9</v>
      </c>
      <c r="C55" s="1" t="s">
        <v>38</v>
      </c>
      <c r="D55" s="44">
        <v>8311</v>
      </c>
      <c r="E55" s="1">
        <v>28</v>
      </c>
      <c r="F55" s="43" t="s">
        <v>40</v>
      </c>
      <c r="G55" s="43" t="s">
        <v>177</v>
      </c>
      <c r="H55" s="17" t="s">
        <v>22</v>
      </c>
      <c r="I55" s="2" t="s">
        <v>58</v>
      </c>
      <c r="J55" s="3">
        <v>0.375</v>
      </c>
      <c r="K55" s="69" t="s">
        <v>66</v>
      </c>
    </row>
    <row r="56" spans="1:11" ht="28.5" x14ac:dyDescent="0.2">
      <c r="A56" s="67" t="s">
        <v>37</v>
      </c>
      <c r="B56" s="1" t="s">
        <v>9</v>
      </c>
      <c r="C56" s="1" t="s">
        <v>38</v>
      </c>
      <c r="D56" s="44">
        <v>8311</v>
      </c>
      <c r="E56" s="1">
        <v>28</v>
      </c>
      <c r="F56" s="43" t="s">
        <v>44</v>
      </c>
      <c r="G56" s="43" t="s">
        <v>175</v>
      </c>
      <c r="H56" s="17" t="s">
        <v>22</v>
      </c>
      <c r="I56" s="2" t="s">
        <v>57</v>
      </c>
      <c r="J56" s="3">
        <v>0.375</v>
      </c>
      <c r="K56" s="69" t="s">
        <v>66</v>
      </c>
    </row>
    <row r="57" spans="1:11" ht="28.5" x14ac:dyDescent="0.2">
      <c r="A57" s="67" t="s">
        <v>37</v>
      </c>
      <c r="B57" s="1" t="s">
        <v>9</v>
      </c>
      <c r="C57" s="1" t="s">
        <v>38</v>
      </c>
      <c r="D57" s="44">
        <v>8311</v>
      </c>
      <c r="E57" s="1">
        <v>28</v>
      </c>
      <c r="F57" s="43" t="s">
        <v>42</v>
      </c>
      <c r="G57" s="43" t="s">
        <v>169</v>
      </c>
      <c r="H57" s="17" t="s">
        <v>22</v>
      </c>
      <c r="I57" s="5">
        <v>45330</v>
      </c>
      <c r="J57" s="3">
        <v>0.375</v>
      </c>
      <c r="K57" s="69" t="s">
        <v>66</v>
      </c>
    </row>
    <row r="58" spans="1:11" ht="28.5" x14ac:dyDescent="0.2">
      <c r="A58" s="67" t="s">
        <v>37</v>
      </c>
      <c r="B58" s="1" t="s">
        <v>9</v>
      </c>
      <c r="C58" s="1" t="s">
        <v>38</v>
      </c>
      <c r="D58" s="44">
        <v>8312</v>
      </c>
      <c r="E58" s="1">
        <v>27</v>
      </c>
      <c r="F58" s="43" t="s">
        <v>41</v>
      </c>
      <c r="G58" s="43" t="s">
        <v>148</v>
      </c>
      <c r="H58" s="17" t="s">
        <v>22</v>
      </c>
      <c r="I58" s="5" t="s">
        <v>31</v>
      </c>
      <c r="J58" s="3">
        <v>0.41666666666666669</v>
      </c>
      <c r="K58" s="69" t="s">
        <v>67</v>
      </c>
    </row>
    <row r="59" spans="1:11" ht="28.5" x14ac:dyDescent="0.2">
      <c r="A59" s="67" t="s">
        <v>37</v>
      </c>
      <c r="B59" s="1" t="s">
        <v>9</v>
      </c>
      <c r="C59" s="1" t="s">
        <v>38</v>
      </c>
      <c r="D59" s="44">
        <v>8312</v>
      </c>
      <c r="E59" s="1">
        <v>27</v>
      </c>
      <c r="F59" s="43" t="s">
        <v>40</v>
      </c>
      <c r="G59" s="43" t="s">
        <v>177</v>
      </c>
      <c r="H59" s="17" t="s">
        <v>22</v>
      </c>
      <c r="I59" s="5" t="s">
        <v>60</v>
      </c>
      <c r="J59" s="3">
        <v>0.375</v>
      </c>
      <c r="K59" s="70" t="s">
        <v>71</v>
      </c>
    </row>
    <row r="60" spans="1:11" ht="28.5" x14ac:dyDescent="0.2">
      <c r="A60" s="67" t="s">
        <v>37</v>
      </c>
      <c r="B60" s="1" t="s">
        <v>9</v>
      </c>
      <c r="C60" s="1" t="s">
        <v>38</v>
      </c>
      <c r="D60" s="44">
        <v>8312</v>
      </c>
      <c r="E60" s="1">
        <v>27</v>
      </c>
      <c r="F60" s="43" t="s">
        <v>42</v>
      </c>
      <c r="G60" s="43" t="s">
        <v>169</v>
      </c>
      <c r="H60" s="17" t="s">
        <v>22</v>
      </c>
      <c r="I60" s="5" t="s">
        <v>33</v>
      </c>
      <c r="J60" s="3">
        <v>0.375</v>
      </c>
      <c r="K60" s="70" t="s">
        <v>66</v>
      </c>
    </row>
    <row r="61" spans="1:11" ht="28.5" x14ac:dyDescent="0.2">
      <c r="A61" s="67" t="s">
        <v>37</v>
      </c>
      <c r="B61" s="1" t="s">
        <v>9</v>
      </c>
      <c r="C61" s="1" t="s">
        <v>38</v>
      </c>
      <c r="D61" s="44">
        <v>8312</v>
      </c>
      <c r="E61" s="1">
        <v>27</v>
      </c>
      <c r="F61" s="43" t="s">
        <v>44</v>
      </c>
      <c r="G61" s="43" t="s">
        <v>175</v>
      </c>
      <c r="H61" s="17" t="s">
        <v>22</v>
      </c>
      <c r="I61" s="5" t="s">
        <v>35</v>
      </c>
      <c r="J61" s="3">
        <v>0.375</v>
      </c>
      <c r="K61" s="70" t="s">
        <v>66</v>
      </c>
    </row>
    <row r="62" spans="1:11" ht="28.5" x14ac:dyDescent="0.2">
      <c r="A62" s="67" t="s">
        <v>37</v>
      </c>
      <c r="B62" s="1" t="s">
        <v>9</v>
      </c>
      <c r="C62" s="1" t="s">
        <v>38</v>
      </c>
      <c r="D62" s="44">
        <v>8312</v>
      </c>
      <c r="E62" s="1">
        <v>27</v>
      </c>
      <c r="F62" s="12" t="s">
        <v>43</v>
      </c>
      <c r="G62" s="43" t="s">
        <v>174</v>
      </c>
      <c r="H62" s="17" t="s">
        <v>22</v>
      </c>
      <c r="I62" s="5" t="s">
        <v>57</v>
      </c>
      <c r="J62" s="3">
        <v>0.33333333333333331</v>
      </c>
      <c r="K62" s="70" t="s">
        <v>70</v>
      </c>
    </row>
    <row r="63" spans="1:11" ht="28.5" x14ac:dyDescent="0.2">
      <c r="A63" s="67" t="s">
        <v>37</v>
      </c>
      <c r="B63" s="1" t="s">
        <v>9</v>
      </c>
      <c r="C63" s="1" t="s">
        <v>38</v>
      </c>
      <c r="D63" s="44">
        <v>8312</v>
      </c>
      <c r="E63" s="1">
        <v>27</v>
      </c>
      <c r="F63" s="12" t="s">
        <v>39</v>
      </c>
      <c r="G63" s="43" t="s">
        <v>171</v>
      </c>
      <c r="H63" s="17" t="s">
        <v>22</v>
      </c>
      <c r="I63" s="5" t="s">
        <v>62</v>
      </c>
      <c r="J63" s="3">
        <v>0.41666666666666669</v>
      </c>
      <c r="K63" s="70" t="s">
        <v>72</v>
      </c>
    </row>
    <row r="64" spans="1:11" ht="25.5" x14ac:dyDescent="0.2">
      <c r="A64" s="73" t="s">
        <v>23</v>
      </c>
      <c r="B64" s="8" t="s">
        <v>52</v>
      </c>
      <c r="C64" s="8" t="s">
        <v>11</v>
      </c>
      <c r="D64" s="58" t="s">
        <v>179</v>
      </c>
      <c r="E64" s="8"/>
      <c r="F64" s="16" t="s">
        <v>19</v>
      </c>
      <c r="G64" s="16" t="s">
        <v>145</v>
      </c>
      <c r="H64" s="19" t="s">
        <v>21</v>
      </c>
      <c r="I64" s="9">
        <v>45318</v>
      </c>
      <c r="J64" s="10">
        <v>0.41666666666666669</v>
      </c>
      <c r="K64" s="74" t="s">
        <v>71</v>
      </c>
    </row>
    <row r="65" spans="1:11" ht="25.5" x14ac:dyDescent="0.2">
      <c r="A65" s="73" t="s">
        <v>24</v>
      </c>
      <c r="B65" s="8" t="s">
        <v>52</v>
      </c>
      <c r="C65" s="8" t="s">
        <v>12</v>
      </c>
      <c r="D65" s="58" t="s">
        <v>179</v>
      </c>
      <c r="E65" s="8"/>
      <c r="F65" s="16" t="s">
        <v>53</v>
      </c>
      <c r="G65" s="16" t="s">
        <v>145</v>
      </c>
      <c r="H65" s="19" t="s">
        <v>21</v>
      </c>
      <c r="I65" s="9">
        <v>45318</v>
      </c>
      <c r="J65" s="10">
        <v>0.58333333333333337</v>
      </c>
      <c r="K65" s="74" t="s">
        <v>71</v>
      </c>
    </row>
    <row r="66" spans="1:11" ht="26.25" thickBot="1" x14ac:dyDescent="0.25">
      <c r="A66" s="75" t="s">
        <v>23</v>
      </c>
      <c r="B66" s="76" t="s">
        <v>52</v>
      </c>
      <c r="C66" s="76" t="s">
        <v>11</v>
      </c>
      <c r="D66" s="77" t="s">
        <v>179</v>
      </c>
      <c r="E66" s="76"/>
      <c r="F66" s="78" t="s">
        <v>19</v>
      </c>
      <c r="G66" s="78" t="s">
        <v>145</v>
      </c>
      <c r="H66" s="79" t="s">
        <v>21</v>
      </c>
      <c r="I66" s="80">
        <v>45325</v>
      </c>
      <c r="J66" s="81">
        <v>0.58333333333333337</v>
      </c>
      <c r="K66" s="82" t="s">
        <v>71</v>
      </c>
    </row>
    <row r="67" spans="1:11" s="46" customFormat="1" ht="36.75" customHeight="1" x14ac:dyDescent="0.25">
      <c r="F67" s="84"/>
    </row>
  </sheetData>
  <autoFilter ref="A2:K2" xr:uid="{E5F69615-52AF-49BB-B341-024D6BED52B0}"/>
  <sortState xmlns:xlrd2="http://schemas.microsoft.com/office/spreadsheetml/2017/richdata2" ref="A3:K68">
    <sortCondition ref="D3:D68"/>
  </sortState>
  <phoneticPr fontId="5" type="noConversion"/>
  <pageMargins left="0.9055118110236221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6E44-52F2-44CC-80D0-7C9281D166B9}">
  <dimension ref="A1:D21"/>
  <sheetViews>
    <sheetView workbookViewId="0">
      <selection activeCell="G28" sqref="G28"/>
    </sheetView>
  </sheetViews>
  <sheetFormatPr defaultRowHeight="15" x14ac:dyDescent="0.25"/>
  <cols>
    <col min="2" max="2" width="47.42578125" bestFit="1" customWidth="1"/>
    <col min="3" max="3" width="18" bestFit="1" customWidth="1"/>
  </cols>
  <sheetData>
    <row r="1" spans="1:4" x14ac:dyDescent="0.25">
      <c r="B1" s="36" t="s">
        <v>37</v>
      </c>
    </row>
    <row r="2" spans="1:4" ht="48" customHeight="1" x14ac:dyDescent="0.25">
      <c r="A2" s="29" t="s">
        <v>74</v>
      </c>
      <c r="B2" s="85" t="s">
        <v>76</v>
      </c>
      <c r="C2" s="88" t="s">
        <v>141</v>
      </c>
      <c r="D2" s="89"/>
    </row>
    <row r="3" spans="1:4" ht="15.75" x14ac:dyDescent="0.25">
      <c r="A3" s="30" t="s">
        <v>75</v>
      </c>
      <c r="B3" s="86"/>
      <c r="C3" s="88"/>
      <c r="D3" s="90"/>
    </row>
    <row r="4" spans="1:4" x14ac:dyDescent="0.25">
      <c r="A4" s="34"/>
      <c r="B4" s="87"/>
      <c r="C4" s="88"/>
      <c r="D4" s="91"/>
    </row>
    <row r="5" spans="1:4" ht="15.75" x14ac:dyDescent="0.25">
      <c r="A5" s="31">
        <v>1</v>
      </c>
      <c r="B5" s="39" t="s">
        <v>40</v>
      </c>
      <c r="C5" s="41"/>
      <c r="D5" s="40"/>
    </row>
    <row r="6" spans="1:4" ht="15.75" x14ac:dyDescent="0.25">
      <c r="A6" s="31">
        <v>2</v>
      </c>
      <c r="B6" s="39" t="s">
        <v>42</v>
      </c>
      <c r="C6" s="41"/>
      <c r="D6" s="40"/>
    </row>
    <row r="7" spans="1:4" ht="15.75" x14ac:dyDescent="0.25">
      <c r="A7" s="31">
        <v>3</v>
      </c>
      <c r="B7" s="39" t="s">
        <v>77</v>
      </c>
      <c r="C7" s="41"/>
      <c r="D7" s="40"/>
    </row>
    <row r="8" spans="1:4" ht="15.75" x14ac:dyDescent="0.25">
      <c r="A8" s="31">
        <v>4</v>
      </c>
      <c r="B8" s="39" t="s">
        <v>43</v>
      </c>
      <c r="C8" s="41"/>
      <c r="D8" s="40"/>
    </row>
    <row r="9" spans="1:4" ht="15.75" x14ac:dyDescent="0.25">
      <c r="A9" s="31">
        <v>5</v>
      </c>
      <c r="B9" s="39" t="s">
        <v>78</v>
      </c>
      <c r="C9" s="41"/>
      <c r="D9" s="40"/>
    </row>
    <row r="10" spans="1:4" ht="15.75" x14ac:dyDescent="0.25">
      <c r="A10" s="31">
        <v>6</v>
      </c>
      <c r="B10" s="39" t="s">
        <v>44</v>
      </c>
      <c r="C10" s="41"/>
      <c r="D10" s="40"/>
    </row>
    <row r="11" spans="1:4" ht="15.75" x14ac:dyDescent="0.25">
      <c r="A11" s="31">
        <v>7</v>
      </c>
      <c r="B11" s="39" t="s">
        <v>41</v>
      </c>
      <c r="C11" s="41"/>
      <c r="D11" s="40"/>
    </row>
    <row r="12" spans="1:4" ht="15.75" x14ac:dyDescent="0.25">
      <c r="A12" s="31">
        <v>8</v>
      </c>
      <c r="B12" s="39" t="s">
        <v>39</v>
      </c>
      <c r="C12" s="41"/>
      <c r="D12" s="40"/>
    </row>
    <row r="13" spans="1:4" ht="15.75" x14ac:dyDescent="0.25">
      <c r="A13" s="31">
        <v>9</v>
      </c>
      <c r="B13" s="39" t="s">
        <v>79</v>
      </c>
      <c r="C13" s="41"/>
      <c r="D13" s="40"/>
    </row>
    <row r="14" spans="1:4" ht="15.75" x14ac:dyDescent="0.25">
      <c r="A14" s="31">
        <v>10</v>
      </c>
      <c r="B14" s="39" t="s">
        <v>80</v>
      </c>
      <c r="C14" s="41"/>
      <c r="D14" s="40"/>
    </row>
    <row r="15" spans="1:4" ht="15.75" x14ac:dyDescent="0.25">
      <c r="A15" s="31">
        <v>11</v>
      </c>
      <c r="B15" s="39" t="s">
        <v>81</v>
      </c>
      <c r="C15" s="41"/>
      <c r="D15" s="40"/>
    </row>
    <row r="16" spans="1:4" ht="15.75" x14ac:dyDescent="0.25">
      <c r="A16" s="31">
        <v>12</v>
      </c>
      <c r="B16" s="39" t="s">
        <v>82</v>
      </c>
      <c r="C16" s="41"/>
      <c r="D16" s="40"/>
    </row>
    <row r="17" spans="1:4" ht="15.75" x14ac:dyDescent="0.25">
      <c r="A17" s="31">
        <v>13</v>
      </c>
      <c r="B17" s="39" t="s">
        <v>83</v>
      </c>
      <c r="C17" s="41"/>
      <c r="D17" s="40"/>
    </row>
    <row r="18" spans="1:4" ht="15.75" x14ac:dyDescent="0.25">
      <c r="A18" s="31">
        <v>14</v>
      </c>
      <c r="B18" s="39" t="s">
        <v>84</v>
      </c>
      <c r="C18" s="41"/>
      <c r="D18" s="40"/>
    </row>
    <row r="19" spans="1:4" ht="15.75" x14ac:dyDescent="0.25">
      <c r="A19" s="31">
        <v>15</v>
      </c>
      <c r="B19" s="39" t="s">
        <v>85</v>
      </c>
      <c r="C19" s="41"/>
      <c r="D19" s="40"/>
    </row>
    <row r="20" spans="1:4" ht="15.75" x14ac:dyDescent="0.25">
      <c r="A20" s="31">
        <v>16</v>
      </c>
      <c r="B20" s="39" t="s">
        <v>86</v>
      </c>
      <c r="C20" s="41"/>
      <c r="D20" s="40"/>
    </row>
    <row r="21" spans="1:4" ht="15.75" x14ac:dyDescent="0.25">
      <c r="A21" s="31">
        <v>17</v>
      </c>
      <c r="B21" s="39" t="s">
        <v>87</v>
      </c>
      <c r="C21" s="41"/>
      <c r="D21" s="40"/>
    </row>
  </sheetData>
  <mergeCells count="3">
    <mergeCell ref="B2:B4"/>
    <mergeCell ref="C2:C4"/>
    <mergeCell ref="D2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9227-1540-4E94-B1F8-DFA5B362F363}">
  <dimension ref="A1:D21"/>
  <sheetViews>
    <sheetView workbookViewId="0">
      <selection activeCell="C1" sqref="C1:D1048576"/>
    </sheetView>
  </sheetViews>
  <sheetFormatPr defaultRowHeight="15" x14ac:dyDescent="0.25"/>
  <cols>
    <col min="1" max="1" width="5.140625" bestFit="1" customWidth="1"/>
    <col min="2" max="2" width="48.42578125" bestFit="1" customWidth="1"/>
    <col min="3" max="3" width="18" bestFit="1" customWidth="1"/>
  </cols>
  <sheetData>
    <row r="1" spans="1:4" x14ac:dyDescent="0.25">
      <c r="B1" s="37" t="s">
        <v>25</v>
      </c>
    </row>
    <row r="2" spans="1:4" ht="48" customHeight="1" x14ac:dyDescent="0.25">
      <c r="A2" s="29" t="s">
        <v>74</v>
      </c>
      <c r="B2" s="92" t="s">
        <v>76</v>
      </c>
      <c r="C2" s="88" t="s">
        <v>141</v>
      </c>
      <c r="D2" s="89"/>
    </row>
    <row r="3" spans="1:4" ht="15.75" x14ac:dyDescent="0.25">
      <c r="A3" s="30" t="s">
        <v>75</v>
      </c>
      <c r="B3" s="93"/>
      <c r="C3" s="88"/>
      <c r="D3" s="90"/>
    </row>
    <row r="4" spans="1:4" x14ac:dyDescent="0.25">
      <c r="A4" s="34"/>
      <c r="B4" s="94"/>
      <c r="C4" s="88"/>
      <c r="D4" s="91"/>
    </row>
    <row r="5" spans="1:4" ht="15.75" x14ac:dyDescent="0.25">
      <c r="A5" s="31">
        <v>1</v>
      </c>
      <c r="B5" s="31" t="s">
        <v>27</v>
      </c>
      <c r="C5" s="41"/>
      <c r="D5" s="40"/>
    </row>
    <row r="6" spans="1:4" ht="15.75" x14ac:dyDescent="0.25">
      <c r="A6" s="31">
        <v>2</v>
      </c>
      <c r="B6" s="31" t="s">
        <v>88</v>
      </c>
      <c r="C6" s="41"/>
      <c r="D6" s="40"/>
    </row>
    <row r="7" spans="1:4" ht="15.75" x14ac:dyDescent="0.25">
      <c r="A7" s="31">
        <v>3</v>
      </c>
      <c r="B7" s="31" t="s">
        <v>29</v>
      </c>
      <c r="C7" s="41"/>
      <c r="D7" s="40"/>
    </row>
    <row r="8" spans="1:4" ht="15.75" x14ac:dyDescent="0.25">
      <c r="A8" s="31">
        <v>4</v>
      </c>
      <c r="B8" s="31" t="s">
        <v>30</v>
      </c>
      <c r="C8" s="41"/>
      <c r="D8" s="40"/>
    </row>
    <row r="9" spans="1:4" ht="15.75" x14ac:dyDescent="0.25">
      <c r="A9" s="31">
        <v>5</v>
      </c>
      <c r="B9" s="31" t="s">
        <v>32</v>
      </c>
      <c r="C9" s="41"/>
      <c r="D9" s="40"/>
    </row>
    <row r="10" spans="1:4" ht="15.75" x14ac:dyDescent="0.25">
      <c r="A10" s="31">
        <v>6</v>
      </c>
      <c r="B10" s="31" t="s">
        <v>34</v>
      </c>
      <c r="C10" s="41"/>
      <c r="D10" s="40"/>
    </row>
    <row r="11" spans="1:4" ht="15.75" x14ac:dyDescent="0.25">
      <c r="A11" s="31">
        <v>7</v>
      </c>
      <c r="B11" s="31" t="s">
        <v>89</v>
      </c>
      <c r="C11" s="41"/>
      <c r="D11" s="40"/>
    </row>
    <row r="12" spans="1:4" ht="15.75" x14ac:dyDescent="0.25">
      <c r="A12" s="31">
        <v>8</v>
      </c>
      <c r="B12" s="31" t="s">
        <v>90</v>
      </c>
      <c r="C12" s="41"/>
      <c r="D12" s="40"/>
    </row>
    <row r="13" spans="1:4" ht="15.75" x14ac:dyDescent="0.25">
      <c r="A13" s="31">
        <v>9</v>
      </c>
      <c r="B13" s="31" t="s">
        <v>91</v>
      </c>
      <c r="C13" s="41"/>
      <c r="D13" s="40"/>
    </row>
    <row r="14" spans="1:4" ht="15.75" x14ac:dyDescent="0.25">
      <c r="A14" s="31">
        <v>10</v>
      </c>
      <c r="B14" s="31" t="s">
        <v>92</v>
      </c>
      <c r="C14" s="41"/>
      <c r="D14" s="40"/>
    </row>
    <row r="15" spans="1:4" ht="15.75" x14ac:dyDescent="0.25">
      <c r="A15" s="31">
        <v>11</v>
      </c>
      <c r="B15" s="31" t="s">
        <v>93</v>
      </c>
      <c r="C15" s="41"/>
      <c r="D15" s="40"/>
    </row>
    <row r="16" spans="1:4" ht="15.75" x14ac:dyDescent="0.25">
      <c r="A16" s="31">
        <v>12</v>
      </c>
      <c r="B16" s="31" t="s">
        <v>94</v>
      </c>
      <c r="C16" s="41"/>
      <c r="D16" s="40"/>
    </row>
    <row r="17" spans="1:4" ht="15.75" x14ac:dyDescent="0.25">
      <c r="A17" s="31">
        <v>13</v>
      </c>
      <c r="B17" s="31" t="s">
        <v>95</v>
      </c>
      <c r="C17" s="41"/>
      <c r="D17" s="40"/>
    </row>
    <row r="18" spans="1:4" ht="15.75" x14ac:dyDescent="0.25">
      <c r="A18" s="31">
        <v>14</v>
      </c>
      <c r="B18" s="31" t="s">
        <v>96</v>
      </c>
      <c r="C18" s="41"/>
      <c r="D18" s="40"/>
    </row>
    <row r="19" spans="1:4" ht="15.75" x14ac:dyDescent="0.25">
      <c r="A19" s="31">
        <v>15</v>
      </c>
      <c r="B19" s="31" t="s">
        <v>97</v>
      </c>
      <c r="C19" s="41"/>
      <c r="D19" s="40"/>
    </row>
    <row r="20" spans="1:4" ht="15.75" x14ac:dyDescent="0.25">
      <c r="A20" s="31">
        <v>16</v>
      </c>
      <c r="B20" s="31" t="s">
        <v>98</v>
      </c>
      <c r="C20" s="41"/>
      <c r="D20" s="40"/>
    </row>
    <row r="21" spans="1:4" ht="15.75" x14ac:dyDescent="0.25">
      <c r="A21" s="31">
        <v>17</v>
      </c>
      <c r="B21" s="31" t="s">
        <v>99</v>
      </c>
      <c r="C21" s="41"/>
      <c r="D21" s="40"/>
    </row>
  </sheetData>
  <mergeCells count="3">
    <mergeCell ref="B2:B4"/>
    <mergeCell ref="C2:C4"/>
    <mergeCell ref="D2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88F0-A154-4706-8505-38EF2735BC88}">
  <sheetPr>
    <pageSetUpPr fitToPage="1"/>
  </sheetPr>
  <dimension ref="A1:D23"/>
  <sheetViews>
    <sheetView workbookViewId="0">
      <selection activeCell="B17" sqref="B17"/>
    </sheetView>
  </sheetViews>
  <sheetFormatPr defaultRowHeight="15" x14ac:dyDescent="0.25"/>
  <cols>
    <col min="2" max="2" width="54.28515625" customWidth="1"/>
    <col min="3" max="3" width="18" bestFit="1" customWidth="1"/>
  </cols>
  <sheetData>
    <row r="1" spans="1:4" x14ac:dyDescent="0.25">
      <c r="B1" s="36" t="s">
        <v>139</v>
      </c>
    </row>
    <row r="2" spans="1:4" ht="48" customHeight="1" x14ac:dyDescent="0.25">
      <c r="A2" s="29" t="s">
        <v>74</v>
      </c>
      <c r="B2" s="92" t="s">
        <v>76</v>
      </c>
      <c r="C2" s="88" t="s">
        <v>141</v>
      </c>
      <c r="D2" s="89"/>
    </row>
    <row r="3" spans="1:4" ht="15.75" x14ac:dyDescent="0.25">
      <c r="A3" s="30" t="s">
        <v>75</v>
      </c>
      <c r="B3" s="93"/>
      <c r="C3" s="88"/>
      <c r="D3" s="90"/>
    </row>
    <row r="4" spans="1:4" x14ac:dyDescent="0.25">
      <c r="A4" s="34"/>
      <c r="B4" s="94"/>
      <c r="C4" s="88"/>
      <c r="D4" s="91"/>
    </row>
    <row r="5" spans="1:4" ht="15.75" x14ac:dyDescent="0.25">
      <c r="A5" s="31">
        <v>1</v>
      </c>
      <c r="B5" s="31" t="s">
        <v>47</v>
      </c>
      <c r="C5" s="41"/>
      <c r="D5" s="40"/>
    </row>
    <row r="6" spans="1:4" ht="15.75" x14ac:dyDescent="0.25">
      <c r="A6" s="31">
        <v>2</v>
      </c>
      <c r="B6" s="31" t="s">
        <v>100</v>
      </c>
      <c r="C6" s="41"/>
      <c r="D6" s="40"/>
    </row>
    <row r="7" spans="1:4" ht="15.75" x14ac:dyDescent="0.25">
      <c r="A7" s="31">
        <v>3</v>
      </c>
      <c r="B7" s="31" t="s">
        <v>101</v>
      </c>
      <c r="C7" s="41"/>
      <c r="D7" s="40"/>
    </row>
    <row r="8" spans="1:4" ht="15.75" x14ac:dyDescent="0.25">
      <c r="A8" s="31">
        <v>4</v>
      </c>
      <c r="B8" s="31" t="s">
        <v>14</v>
      </c>
      <c r="C8" s="41"/>
      <c r="D8" s="40"/>
    </row>
    <row r="9" spans="1:4" ht="15.75" x14ac:dyDescent="0.25">
      <c r="A9" s="31">
        <v>5</v>
      </c>
      <c r="B9" s="31" t="s">
        <v>102</v>
      </c>
      <c r="C9" s="41"/>
      <c r="D9" s="40"/>
    </row>
    <row r="10" spans="1:4" ht="15.75" x14ac:dyDescent="0.25">
      <c r="A10" s="31">
        <v>6</v>
      </c>
      <c r="B10" s="31" t="s">
        <v>103</v>
      </c>
      <c r="C10" s="41"/>
      <c r="D10" s="40"/>
    </row>
    <row r="11" spans="1:4" ht="15.75" x14ac:dyDescent="0.25">
      <c r="A11" s="31">
        <v>7</v>
      </c>
      <c r="B11" s="31" t="s">
        <v>104</v>
      </c>
      <c r="C11" s="41"/>
      <c r="D11" s="40"/>
    </row>
    <row r="12" spans="1:4" ht="15.75" x14ac:dyDescent="0.25">
      <c r="A12" s="31">
        <v>8</v>
      </c>
      <c r="B12" s="31" t="s">
        <v>105</v>
      </c>
      <c r="C12" s="41"/>
      <c r="D12" s="40"/>
    </row>
    <row r="13" spans="1:4" ht="15.75" x14ac:dyDescent="0.25">
      <c r="A13" s="31">
        <v>9</v>
      </c>
      <c r="B13" s="31" t="s">
        <v>106</v>
      </c>
      <c r="C13" s="41"/>
      <c r="D13" s="40"/>
    </row>
    <row r="14" spans="1:4" ht="15.75" x14ac:dyDescent="0.25">
      <c r="A14" s="31">
        <v>10</v>
      </c>
      <c r="B14" s="31" t="s">
        <v>107</v>
      </c>
      <c r="C14" s="41"/>
      <c r="D14" s="40"/>
    </row>
    <row r="15" spans="1:4" ht="15.75" x14ac:dyDescent="0.25">
      <c r="A15" s="31">
        <v>11</v>
      </c>
      <c r="B15" s="31" t="s">
        <v>108</v>
      </c>
      <c r="C15" s="41"/>
      <c r="D15" s="40"/>
    </row>
    <row r="16" spans="1:4" ht="15.75" x14ac:dyDescent="0.25">
      <c r="A16" s="31">
        <v>12</v>
      </c>
      <c r="B16" s="31" t="s">
        <v>109</v>
      </c>
      <c r="C16" s="41"/>
      <c r="D16" s="40"/>
    </row>
    <row r="17" spans="1:4" ht="30" x14ac:dyDescent="0.25">
      <c r="A17" s="31">
        <v>13</v>
      </c>
      <c r="B17" s="28" t="s">
        <v>110</v>
      </c>
      <c r="C17" s="41"/>
      <c r="D17" s="40"/>
    </row>
    <row r="18" spans="1:4" ht="15.75" x14ac:dyDescent="0.25">
      <c r="A18" s="31">
        <v>14</v>
      </c>
      <c r="B18" s="31" t="s">
        <v>111</v>
      </c>
      <c r="C18" s="41"/>
      <c r="D18" s="40"/>
    </row>
    <row r="19" spans="1:4" ht="15.75" x14ac:dyDescent="0.25">
      <c r="A19" s="31">
        <v>15</v>
      </c>
      <c r="B19" s="31" t="s">
        <v>112</v>
      </c>
      <c r="C19" s="41"/>
      <c r="D19" s="40"/>
    </row>
    <row r="20" spans="1:4" ht="15.75" x14ac:dyDescent="0.25">
      <c r="A20" s="31">
        <v>16</v>
      </c>
      <c r="B20" s="31" t="s">
        <v>113</v>
      </c>
      <c r="C20" s="41"/>
      <c r="D20" s="40"/>
    </row>
    <row r="21" spans="1:4" ht="15.75" x14ac:dyDescent="0.25">
      <c r="A21" s="31">
        <v>17</v>
      </c>
      <c r="B21" s="31" t="s">
        <v>114</v>
      </c>
      <c r="C21" s="41"/>
      <c r="D21" s="40"/>
    </row>
    <row r="22" spans="1:4" x14ac:dyDescent="0.25">
      <c r="A22" s="31">
        <v>18</v>
      </c>
      <c r="B22" s="39" t="s">
        <v>115</v>
      </c>
      <c r="C22" s="40"/>
      <c r="D22" s="40"/>
    </row>
    <row r="23" spans="1:4" x14ac:dyDescent="0.25">
      <c r="A23" s="31">
        <v>19</v>
      </c>
      <c r="B23" s="39" t="s">
        <v>116</v>
      </c>
      <c r="C23" s="40"/>
      <c r="D23" s="40"/>
    </row>
  </sheetData>
  <mergeCells count="3">
    <mergeCell ref="B2:B4"/>
    <mergeCell ref="C2:C4"/>
    <mergeCell ref="D2:D4"/>
  </mergeCells>
  <pageMargins left="0.7" right="0.7" top="0.75" bottom="0.75" header="0.3" footer="0.3"/>
  <pageSetup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72DE-1AD8-4C9D-ADBD-D35FA3F2A067}">
  <dimension ref="A1:D25"/>
  <sheetViews>
    <sheetView workbookViewId="0">
      <selection activeCell="C30" sqref="C30"/>
    </sheetView>
  </sheetViews>
  <sheetFormatPr defaultRowHeight="15" x14ac:dyDescent="0.25"/>
  <cols>
    <col min="1" max="1" width="4.140625" bestFit="1" customWidth="1"/>
    <col min="2" max="2" width="50.28515625" customWidth="1"/>
    <col min="3" max="3" width="18" bestFit="1" customWidth="1"/>
  </cols>
  <sheetData>
    <row r="1" spans="1:4" ht="15.75" x14ac:dyDescent="0.25">
      <c r="B1" s="38" t="s">
        <v>73</v>
      </c>
    </row>
    <row r="2" spans="1:4" ht="21" customHeight="1" x14ac:dyDescent="0.25">
      <c r="A2" s="32" t="s">
        <v>74</v>
      </c>
      <c r="B2" s="95" t="s">
        <v>76</v>
      </c>
      <c r="C2" s="88" t="s">
        <v>141</v>
      </c>
      <c r="D2" s="89"/>
    </row>
    <row r="3" spans="1:4" x14ac:dyDescent="0.25">
      <c r="A3" s="33" t="s">
        <v>75</v>
      </c>
      <c r="B3" s="96"/>
      <c r="C3" s="88"/>
      <c r="D3" s="90"/>
    </row>
    <row r="4" spans="1:4" x14ac:dyDescent="0.25">
      <c r="A4" s="34"/>
      <c r="B4" s="97"/>
      <c r="C4" s="88"/>
      <c r="D4" s="91"/>
    </row>
    <row r="5" spans="1:4" ht="15.75" x14ac:dyDescent="0.25">
      <c r="A5" s="31">
        <v>1</v>
      </c>
      <c r="B5" s="31" t="s">
        <v>117</v>
      </c>
      <c r="C5" s="41"/>
      <c r="D5" s="40"/>
    </row>
    <row r="6" spans="1:4" ht="15.75" x14ac:dyDescent="0.25">
      <c r="A6" s="31">
        <v>2</v>
      </c>
      <c r="B6" s="31" t="s">
        <v>103</v>
      </c>
      <c r="C6" s="41"/>
      <c r="D6" s="40"/>
    </row>
    <row r="7" spans="1:4" ht="15.75" x14ac:dyDescent="0.25">
      <c r="A7" s="31">
        <v>3</v>
      </c>
      <c r="B7" s="35" t="s">
        <v>13</v>
      </c>
      <c r="C7" s="41"/>
      <c r="D7" s="40"/>
    </row>
    <row r="8" spans="1:4" ht="15.75" x14ac:dyDescent="0.25">
      <c r="A8" s="31">
        <v>4</v>
      </c>
      <c r="B8" s="31" t="s">
        <v>14</v>
      </c>
      <c r="C8" s="41"/>
      <c r="D8" s="40"/>
    </row>
    <row r="9" spans="1:4" ht="15.75" x14ac:dyDescent="0.25">
      <c r="A9" s="31">
        <v>5</v>
      </c>
      <c r="B9" s="31" t="s">
        <v>102</v>
      </c>
      <c r="C9" s="41"/>
      <c r="D9" s="40"/>
    </row>
    <row r="10" spans="1:4" ht="15.75" x14ac:dyDescent="0.25">
      <c r="A10" s="31">
        <v>6</v>
      </c>
      <c r="B10" s="31" t="s">
        <v>15</v>
      </c>
      <c r="C10" s="41"/>
      <c r="D10" s="40"/>
    </row>
    <row r="11" spans="1:4" ht="15.75" x14ac:dyDescent="0.25">
      <c r="A11" s="31">
        <v>7</v>
      </c>
      <c r="B11" s="31" t="s">
        <v>16</v>
      </c>
      <c r="C11" s="41"/>
      <c r="D11" s="40"/>
    </row>
    <row r="12" spans="1:4" ht="15.75" x14ac:dyDescent="0.25">
      <c r="A12" s="31">
        <v>8</v>
      </c>
      <c r="B12" s="31" t="s">
        <v>118</v>
      </c>
      <c r="C12" s="41"/>
      <c r="D12" s="40"/>
    </row>
    <row r="13" spans="1:4" ht="15.75" x14ac:dyDescent="0.25">
      <c r="A13" s="31">
        <v>9</v>
      </c>
      <c r="B13" s="35" t="s">
        <v>119</v>
      </c>
      <c r="C13" s="41"/>
      <c r="D13" s="40"/>
    </row>
    <row r="14" spans="1:4" ht="15.75" x14ac:dyDescent="0.25">
      <c r="A14" s="31">
        <v>10</v>
      </c>
      <c r="B14" s="31" t="s">
        <v>120</v>
      </c>
      <c r="C14" s="41"/>
      <c r="D14" s="40"/>
    </row>
    <row r="15" spans="1:4" ht="15.75" x14ac:dyDescent="0.25">
      <c r="A15" s="31">
        <v>11</v>
      </c>
      <c r="B15" s="31" t="s">
        <v>18</v>
      </c>
      <c r="C15" s="41"/>
      <c r="D15" s="40"/>
    </row>
    <row r="16" spans="1:4" ht="15.75" x14ac:dyDescent="0.25">
      <c r="A16" s="31">
        <v>12</v>
      </c>
      <c r="B16" s="31" t="s">
        <v>121</v>
      </c>
      <c r="C16" s="41"/>
      <c r="D16" s="40"/>
    </row>
    <row r="17" spans="1:4" ht="15.75" x14ac:dyDescent="0.25">
      <c r="A17" s="31">
        <v>13</v>
      </c>
      <c r="B17" s="31" t="s">
        <v>122</v>
      </c>
      <c r="C17" s="41"/>
      <c r="D17" s="40"/>
    </row>
    <row r="18" spans="1:4" ht="15.75" x14ac:dyDescent="0.25">
      <c r="A18" s="31">
        <v>14</v>
      </c>
      <c r="B18" s="31" t="s">
        <v>123</v>
      </c>
      <c r="C18" s="41"/>
      <c r="D18" s="40"/>
    </row>
    <row r="19" spans="1:4" ht="15.75" x14ac:dyDescent="0.25">
      <c r="A19" s="31">
        <v>15</v>
      </c>
      <c r="B19" s="31" t="s">
        <v>124</v>
      </c>
      <c r="C19" s="41"/>
      <c r="D19" s="40"/>
    </row>
    <row r="20" spans="1:4" ht="30" x14ac:dyDescent="0.25">
      <c r="A20" s="31">
        <v>16</v>
      </c>
      <c r="B20" s="28" t="s">
        <v>125</v>
      </c>
      <c r="C20" s="41"/>
      <c r="D20" s="40"/>
    </row>
    <row r="21" spans="1:4" ht="30" x14ac:dyDescent="0.25">
      <c r="A21" s="31">
        <v>17</v>
      </c>
      <c r="B21" s="28" t="s">
        <v>126</v>
      </c>
      <c r="C21" s="41"/>
      <c r="D21" s="40"/>
    </row>
    <row r="22" spans="1:4" x14ac:dyDescent="0.25">
      <c r="A22" s="31">
        <v>18</v>
      </c>
      <c r="B22" s="39" t="s">
        <v>127</v>
      </c>
      <c r="C22" s="40"/>
      <c r="D22" s="40"/>
    </row>
    <row r="23" spans="1:4" x14ac:dyDescent="0.25">
      <c r="A23" s="31">
        <v>19</v>
      </c>
      <c r="B23" s="39" t="s">
        <v>128</v>
      </c>
      <c r="C23" s="40"/>
      <c r="D23" s="40"/>
    </row>
    <row r="24" spans="1:4" x14ac:dyDescent="0.25">
      <c r="A24" s="31">
        <v>20</v>
      </c>
      <c r="B24" s="42" t="s">
        <v>129</v>
      </c>
      <c r="C24" s="40"/>
      <c r="D24" s="40"/>
    </row>
    <row r="25" spans="1:4" x14ac:dyDescent="0.25">
      <c r="A25" s="31">
        <v>21</v>
      </c>
      <c r="B25" s="39" t="s">
        <v>130</v>
      </c>
      <c r="C25" s="40"/>
      <c r="D25" s="40"/>
    </row>
  </sheetData>
  <mergeCells count="3">
    <mergeCell ref="B2:B4"/>
    <mergeCell ref="C2:C4"/>
    <mergeCell ref="D2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932A-1263-49C1-8A41-82A4EF848489}">
  <dimension ref="A1:D22"/>
  <sheetViews>
    <sheetView workbookViewId="0">
      <selection activeCell="B28" sqref="B28"/>
    </sheetView>
  </sheetViews>
  <sheetFormatPr defaultRowHeight="15" x14ac:dyDescent="0.25"/>
  <cols>
    <col min="1" max="1" width="5.140625" bestFit="1" customWidth="1"/>
    <col min="2" max="2" width="51.42578125" customWidth="1"/>
    <col min="3" max="3" width="18" bestFit="1" customWidth="1"/>
  </cols>
  <sheetData>
    <row r="1" spans="1:4" x14ac:dyDescent="0.25">
      <c r="B1" s="36" t="s">
        <v>140</v>
      </c>
    </row>
    <row r="2" spans="1:4" ht="48" customHeight="1" x14ac:dyDescent="0.25">
      <c r="A2" s="25" t="s">
        <v>74</v>
      </c>
      <c r="B2" s="92" t="s">
        <v>76</v>
      </c>
      <c r="C2" s="88" t="s">
        <v>141</v>
      </c>
      <c r="D2" s="89"/>
    </row>
    <row r="3" spans="1:4" ht="15.75" x14ac:dyDescent="0.25">
      <c r="A3" s="26" t="s">
        <v>75</v>
      </c>
      <c r="B3" s="93"/>
      <c r="C3" s="88"/>
      <c r="D3" s="90"/>
    </row>
    <row r="4" spans="1:4" x14ac:dyDescent="0.25">
      <c r="A4" s="27"/>
      <c r="B4" s="94"/>
      <c r="C4" s="88"/>
      <c r="D4" s="91"/>
    </row>
    <row r="5" spans="1:4" ht="15.75" x14ac:dyDescent="0.25">
      <c r="A5" s="28">
        <v>1</v>
      </c>
      <c r="B5" s="31" t="s">
        <v>117</v>
      </c>
      <c r="C5" s="41"/>
      <c r="D5" s="40"/>
    </row>
    <row r="6" spans="1:4" ht="15.75" x14ac:dyDescent="0.25">
      <c r="A6" s="28">
        <v>2</v>
      </c>
      <c r="B6" s="31" t="s">
        <v>103</v>
      </c>
      <c r="C6" s="41"/>
      <c r="D6" s="40"/>
    </row>
    <row r="7" spans="1:4" ht="15.75" x14ac:dyDescent="0.25">
      <c r="A7" s="28">
        <v>3</v>
      </c>
      <c r="B7" s="31" t="s">
        <v>131</v>
      </c>
      <c r="C7" s="41"/>
      <c r="D7" s="40"/>
    </row>
    <row r="8" spans="1:4" ht="15.75" x14ac:dyDescent="0.25">
      <c r="A8" s="28">
        <v>4</v>
      </c>
      <c r="B8" s="31" t="s">
        <v>19</v>
      </c>
      <c r="C8" s="41"/>
      <c r="D8" s="40"/>
    </row>
    <row r="9" spans="1:4" ht="15.75" x14ac:dyDescent="0.25">
      <c r="A9" s="28">
        <v>5</v>
      </c>
      <c r="B9" s="31" t="s">
        <v>14</v>
      </c>
      <c r="C9" s="41"/>
      <c r="D9" s="40"/>
    </row>
    <row r="10" spans="1:4" ht="15.75" x14ac:dyDescent="0.25">
      <c r="A10" s="28">
        <v>6</v>
      </c>
      <c r="B10" s="31" t="s">
        <v>102</v>
      </c>
      <c r="C10" s="41"/>
      <c r="D10" s="40"/>
    </row>
    <row r="11" spans="1:4" ht="15.75" x14ac:dyDescent="0.25">
      <c r="A11" s="28">
        <v>7</v>
      </c>
      <c r="B11" s="31" t="s">
        <v>15</v>
      </c>
      <c r="C11" s="41"/>
      <c r="D11" s="40"/>
    </row>
    <row r="12" spans="1:4" ht="30" x14ac:dyDescent="0.25">
      <c r="A12" s="28">
        <v>8</v>
      </c>
      <c r="B12" s="28" t="s">
        <v>17</v>
      </c>
      <c r="C12" s="41"/>
      <c r="D12" s="40"/>
    </row>
    <row r="13" spans="1:4" ht="15.75" x14ac:dyDescent="0.25">
      <c r="A13" s="28">
        <v>9</v>
      </c>
      <c r="B13" s="28" t="s">
        <v>18</v>
      </c>
      <c r="C13" s="41"/>
      <c r="D13" s="40"/>
    </row>
    <row r="14" spans="1:4" ht="30" x14ac:dyDescent="0.25">
      <c r="A14" s="28">
        <v>10</v>
      </c>
      <c r="B14" s="28" t="s">
        <v>132</v>
      </c>
      <c r="C14" s="41"/>
      <c r="D14" s="40"/>
    </row>
    <row r="15" spans="1:4" ht="30" x14ac:dyDescent="0.25">
      <c r="A15" s="28">
        <v>11</v>
      </c>
      <c r="B15" s="28" t="s">
        <v>133</v>
      </c>
      <c r="C15" s="41"/>
      <c r="D15" s="40"/>
    </row>
    <row r="16" spans="1:4" ht="15.75" x14ac:dyDescent="0.25">
      <c r="A16" s="28">
        <v>12</v>
      </c>
      <c r="B16" s="31" t="s">
        <v>134</v>
      </c>
      <c r="C16" s="41"/>
      <c r="D16" s="40"/>
    </row>
    <row r="17" spans="1:4" ht="15.75" x14ac:dyDescent="0.25">
      <c r="A17" s="28">
        <v>13</v>
      </c>
      <c r="B17" s="31" t="s">
        <v>135</v>
      </c>
      <c r="C17" s="41"/>
      <c r="D17" s="40"/>
    </row>
    <row r="18" spans="1:4" ht="15.75" x14ac:dyDescent="0.25">
      <c r="A18" s="28">
        <v>14</v>
      </c>
      <c r="B18" s="31" t="s">
        <v>136</v>
      </c>
      <c r="C18" s="41"/>
      <c r="D18" s="40"/>
    </row>
    <row r="19" spans="1:4" ht="15.75" x14ac:dyDescent="0.25">
      <c r="A19" s="28">
        <v>15</v>
      </c>
      <c r="B19" s="31" t="s">
        <v>137</v>
      </c>
      <c r="C19" s="41"/>
      <c r="D19" s="40"/>
    </row>
    <row r="20" spans="1:4" ht="15.75" x14ac:dyDescent="0.25">
      <c r="A20" s="28">
        <v>16</v>
      </c>
      <c r="B20" s="31" t="s">
        <v>122</v>
      </c>
      <c r="C20" s="41"/>
      <c r="D20" s="40"/>
    </row>
    <row r="21" spans="1:4" ht="15.75" x14ac:dyDescent="0.25">
      <c r="A21" s="28">
        <v>17</v>
      </c>
      <c r="B21" s="39" t="s">
        <v>138</v>
      </c>
      <c r="C21" s="41"/>
      <c r="D21" s="40"/>
    </row>
    <row r="22" spans="1:4" x14ac:dyDescent="0.25">
      <c r="A22" s="28">
        <v>18</v>
      </c>
      <c r="B22" s="39" t="s">
        <v>127</v>
      </c>
      <c r="C22" s="40"/>
      <c r="D22" s="40"/>
    </row>
  </sheetData>
  <mergeCells count="3">
    <mergeCell ref="B2:B4"/>
    <mergeCell ref="C2:C4"/>
    <mergeCell ref="D2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programare</vt:lpstr>
      <vt:lpstr>TET</vt:lpstr>
      <vt:lpstr>IT</vt:lpstr>
      <vt:lpstr>MR</vt:lpstr>
      <vt:lpstr>ISPA</vt:lpstr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 Decanat Cont 1</dc:creator>
  <cp:lastModifiedBy>lita luiza</cp:lastModifiedBy>
  <cp:lastPrinted>2024-01-19T08:33:28Z</cp:lastPrinted>
  <dcterms:created xsi:type="dcterms:W3CDTF">2023-11-29T08:00:13Z</dcterms:created>
  <dcterms:modified xsi:type="dcterms:W3CDTF">2024-01-29T08:45:13Z</dcterms:modified>
</cp:coreProperties>
</file>